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Folder\ATTENDANCE\AAM\Rob Stein Forms\"/>
    </mc:Choice>
  </mc:AlternateContent>
  <bookViews>
    <workbookView xWindow="0" yWindow="0" windowWidth="27870" windowHeight="13710" activeTab="7"/>
  </bookViews>
  <sheets>
    <sheet name="January" sheetId="1" r:id="rId1"/>
    <sheet name="Febr 15" sheetId="15" r:id="rId2"/>
    <sheet name="March 15" sheetId="16" r:id="rId3"/>
    <sheet name="Apr 15" sheetId="14" r:id="rId4"/>
    <sheet name="May 15" sheetId="17" r:id="rId5"/>
    <sheet name="June 15" sheetId="18" r:id="rId6"/>
    <sheet name="July 15" sheetId="19" r:id="rId7"/>
    <sheet name="Aug 15" sheetId="20" r:id="rId8"/>
    <sheet name="Sept 15" sheetId="21" r:id="rId9"/>
    <sheet name="Oct 15" sheetId="22" r:id="rId10"/>
    <sheet name="Nov 15" sheetId="23" r:id="rId11"/>
    <sheet name="Dec 15" sheetId="24" r:id="rId12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27" i="15" l="1"/>
  <c r="AH27" i="24"/>
  <c r="AH23" i="24"/>
  <c r="AH23" i="23"/>
  <c r="X15" i="22"/>
  <c r="AH27" i="22"/>
  <c r="AH23" i="22"/>
  <c r="AH23" i="21"/>
  <c r="AH27" i="21"/>
  <c r="AH23" i="20"/>
  <c r="AH23" i="19"/>
  <c r="AH23" i="18" l="1"/>
  <c r="AH27" i="18"/>
  <c r="AH25" i="17" l="1"/>
  <c r="AH23" i="17"/>
  <c r="AH38" i="24" l="1"/>
  <c r="AH37" i="24"/>
  <c r="AH36" i="24"/>
  <c r="AH35" i="24"/>
  <c r="AH34" i="24"/>
  <c r="AH33" i="24"/>
  <c r="AH32" i="24"/>
  <c r="AH31" i="24"/>
  <c r="AH30" i="24"/>
  <c r="AH29" i="24"/>
  <c r="AH28" i="24"/>
  <c r="AH26" i="24"/>
  <c r="AH25" i="24"/>
  <c r="AH22" i="24"/>
  <c r="AH21" i="24"/>
  <c r="AH20" i="24"/>
  <c r="AH19" i="24"/>
  <c r="AH18" i="24"/>
  <c r="AH17" i="24"/>
  <c r="AG15" i="24"/>
  <c r="AG39" i="24" s="1"/>
  <c r="AF15" i="24"/>
  <c r="AF39" i="24" s="1"/>
  <c r="AE15" i="24"/>
  <c r="AE39" i="24" s="1"/>
  <c r="AD15" i="24"/>
  <c r="AD39" i="24" s="1"/>
  <c r="AC15" i="24"/>
  <c r="AC39" i="24" s="1"/>
  <c r="AB15" i="24"/>
  <c r="AB39" i="24" s="1"/>
  <c r="AA15" i="24"/>
  <c r="AA39" i="24" s="1"/>
  <c r="Z15" i="24"/>
  <c r="Z39" i="24" s="1"/>
  <c r="Y15" i="24"/>
  <c r="Y39" i="24" s="1"/>
  <c r="X15" i="24"/>
  <c r="X39" i="24" s="1"/>
  <c r="W15" i="24"/>
  <c r="W39" i="24" s="1"/>
  <c r="V15" i="24"/>
  <c r="V39" i="24" s="1"/>
  <c r="U15" i="24"/>
  <c r="U39" i="24" s="1"/>
  <c r="T15" i="24"/>
  <c r="T39" i="24" s="1"/>
  <c r="S15" i="24"/>
  <c r="S39" i="24" s="1"/>
  <c r="R15" i="24"/>
  <c r="R39" i="24" s="1"/>
  <c r="Q15" i="24"/>
  <c r="Q39" i="24" s="1"/>
  <c r="P15" i="24"/>
  <c r="P39" i="24" s="1"/>
  <c r="O15" i="24"/>
  <c r="O39" i="24" s="1"/>
  <c r="N15" i="24"/>
  <c r="N39" i="24" s="1"/>
  <c r="M15" i="24"/>
  <c r="M39" i="24" s="1"/>
  <c r="L15" i="24"/>
  <c r="L39" i="24" s="1"/>
  <c r="K15" i="24"/>
  <c r="K39" i="24" s="1"/>
  <c r="J15" i="24"/>
  <c r="J39" i="24" s="1"/>
  <c r="I15" i="24"/>
  <c r="I39" i="24" s="1"/>
  <c r="H15" i="24"/>
  <c r="H39" i="24" s="1"/>
  <c r="G15" i="24"/>
  <c r="G39" i="24" s="1"/>
  <c r="F15" i="24"/>
  <c r="F39" i="24" s="1"/>
  <c r="E15" i="24"/>
  <c r="E39" i="24" s="1"/>
  <c r="D15" i="24"/>
  <c r="C15" i="24"/>
  <c r="C39" i="24" s="1"/>
  <c r="AH14" i="24"/>
  <c r="AH13" i="24"/>
  <c r="AH12" i="24"/>
  <c r="AH11" i="24"/>
  <c r="AH10" i="24"/>
  <c r="AH9" i="24"/>
  <c r="AH8" i="24"/>
  <c r="AH7" i="24"/>
  <c r="AH6" i="24"/>
  <c r="AH5" i="24"/>
  <c r="AH4" i="24"/>
  <c r="AH3" i="24"/>
  <c r="AH2" i="24"/>
  <c r="AH38" i="23"/>
  <c r="AH37" i="23"/>
  <c r="AH36" i="23"/>
  <c r="AH35" i="23"/>
  <c r="AH34" i="23"/>
  <c r="AH33" i="23"/>
  <c r="AH32" i="23"/>
  <c r="AH31" i="23"/>
  <c r="AH30" i="23"/>
  <c r="AH29" i="23"/>
  <c r="AH28" i="23"/>
  <c r="AH27" i="23"/>
  <c r="AH26" i="23"/>
  <c r="AH25" i="23"/>
  <c r="AH22" i="23"/>
  <c r="AH21" i="23"/>
  <c r="AH20" i="23"/>
  <c r="AH19" i="23"/>
  <c r="AH18" i="23"/>
  <c r="AH17" i="23"/>
  <c r="AG15" i="23"/>
  <c r="AG39" i="23" s="1"/>
  <c r="AF15" i="23"/>
  <c r="AF39" i="23" s="1"/>
  <c r="AE15" i="23"/>
  <c r="AE39" i="23" s="1"/>
  <c r="AD15" i="23"/>
  <c r="AD39" i="23" s="1"/>
  <c r="AC15" i="23"/>
  <c r="AC39" i="23" s="1"/>
  <c r="AB15" i="23"/>
  <c r="AB39" i="23" s="1"/>
  <c r="AA15" i="23"/>
  <c r="AA39" i="23" s="1"/>
  <c r="Z15" i="23"/>
  <c r="Z39" i="23" s="1"/>
  <c r="Y15" i="23"/>
  <c r="Y39" i="23" s="1"/>
  <c r="X15" i="23"/>
  <c r="X39" i="23" s="1"/>
  <c r="W15" i="23"/>
  <c r="W39" i="23" s="1"/>
  <c r="V15" i="23"/>
  <c r="V39" i="23" s="1"/>
  <c r="U15" i="23"/>
  <c r="U39" i="23" s="1"/>
  <c r="T15" i="23"/>
  <c r="T39" i="23" s="1"/>
  <c r="S15" i="23"/>
  <c r="S39" i="23" s="1"/>
  <c r="R15" i="23"/>
  <c r="R39" i="23" s="1"/>
  <c r="Q15" i="23"/>
  <c r="Q39" i="23" s="1"/>
  <c r="P15" i="23"/>
  <c r="P39" i="23" s="1"/>
  <c r="O15" i="23"/>
  <c r="O39" i="23" s="1"/>
  <c r="N15" i="23"/>
  <c r="N39" i="23" s="1"/>
  <c r="M15" i="23"/>
  <c r="M39" i="23" s="1"/>
  <c r="L15" i="23"/>
  <c r="L39" i="23" s="1"/>
  <c r="K15" i="23"/>
  <c r="K39" i="23" s="1"/>
  <c r="J15" i="23"/>
  <c r="J39" i="23" s="1"/>
  <c r="I15" i="23"/>
  <c r="I39" i="23" s="1"/>
  <c r="H15" i="23"/>
  <c r="H39" i="23" s="1"/>
  <c r="G15" i="23"/>
  <c r="G39" i="23" s="1"/>
  <c r="F15" i="23"/>
  <c r="F39" i="23" s="1"/>
  <c r="E15" i="23"/>
  <c r="E39" i="23" s="1"/>
  <c r="D15" i="23"/>
  <c r="D39" i="23" s="1"/>
  <c r="C15" i="23"/>
  <c r="C39" i="23" s="1"/>
  <c r="AH14" i="23"/>
  <c r="AH13" i="23"/>
  <c r="AH12" i="23"/>
  <c r="AH11" i="23"/>
  <c r="AH10" i="23"/>
  <c r="AH9" i="23"/>
  <c r="AH8" i="23"/>
  <c r="AH7" i="23"/>
  <c r="AH6" i="23"/>
  <c r="AH5" i="23"/>
  <c r="AH4" i="23"/>
  <c r="AH3" i="23"/>
  <c r="AH2" i="23"/>
  <c r="AH38" i="22"/>
  <c r="AH37" i="22"/>
  <c r="AH36" i="22"/>
  <c r="AH35" i="22"/>
  <c r="AH34" i="22"/>
  <c r="AH33" i="22"/>
  <c r="AH32" i="22"/>
  <c r="AH31" i="22"/>
  <c r="AH30" i="22"/>
  <c r="AH29" i="22"/>
  <c r="AH28" i="22"/>
  <c r="AH26" i="22"/>
  <c r="AH25" i="22"/>
  <c r="AH22" i="22"/>
  <c r="AH21" i="22"/>
  <c r="AH20" i="22"/>
  <c r="AH19" i="22"/>
  <c r="AH18" i="22"/>
  <c r="AH17" i="22"/>
  <c r="AG15" i="22"/>
  <c r="AG39" i="22" s="1"/>
  <c r="AF15" i="22"/>
  <c r="AF39" i="22" s="1"/>
  <c r="AE15" i="22"/>
  <c r="AE39" i="22" s="1"/>
  <c r="AD15" i="22"/>
  <c r="AD39" i="22" s="1"/>
  <c r="AC15" i="22"/>
  <c r="AC39" i="22" s="1"/>
  <c r="AB15" i="22"/>
  <c r="AB39" i="22" s="1"/>
  <c r="AA15" i="22"/>
  <c r="AA39" i="22" s="1"/>
  <c r="Z15" i="22"/>
  <c r="Z39" i="22" s="1"/>
  <c r="Y15" i="22"/>
  <c r="Y39" i="22" s="1"/>
  <c r="X39" i="22"/>
  <c r="W15" i="22"/>
  <c r="W39" i="22" s="1"/>
  <c r="V15" i="22"/>
  <c r="V39" i="22" s="1"/>
  <c r="U15" i="22"/>
  <c r="U39" i="22" s="1"/>
  <c r="T15" i="22"/>
  <c r="T39" i="22" s="1"/>
  <c r="S15" i="22"/>
  <c r="S39" i="22" s="1"/>
  <c r="R15" i="22"/>
  <c r="R39" i="22" s="1"/>
  <c r="Q15" i="22"/>
  <c r="Q39" i="22" s="1"/>
  <c r="P15" i="22"/>
  <c r="P39" i="22" s="1"/>
  <c r="O15" i="22"/>
  <c r="O39" i="22" s="1"/>
  <c r="N15" i="22"/>
  <c r="N39" i="22" s="1"/>
  <c r="M15" i="22"/>
  <c r="M39" i="22" s="1"/>
  <c r="L15" i="22"/>
  <c r="L39" i="22" s="1"/>
  <c r="K15" i="22"/>
  <c r="K39" i="22" s="1"/>
  <c r="J15" i="22"/>
  <c r="J39" i="22" s="1"/>
  <c r="I15" i="22"/>
  <c r="I39" i="22" s="1"/>
  <c r="H15" i="22"/>
  <c r="H39" i="22" s="1"/>
  <c r="G15" i="22"/>
  <c r="G39" i="22" s="1"/>
  <c r="F15" i="22"/>
  <c r="F39" i="22" s="1"/>
  <c r="E15" i="22"/>
  <c r="E39" i="22" s="1"/>
  <c r="D15" i="22"/>
  <c r="C15" i="22"/>
  <c r="C39" i="22" s="1"/>
  <c r="AH14" i="22"/>
  <c r="AH13" i="22"/>
  <c r="AH12" i="22"/>
  <c r="AH11" i="22"/>
  <c r="AH10" i="22"/>
  <c r="AH9" i="22"/>
  <c r="AH8" i="22"/>
  <c r="AH7" i="22"/>
  <c r="AH6" i="22"/>
  <c r="AH5" i="22"/>
  <c r="AH4" i="22"/>
  <c r="AH3" i="22"/>
  <c r="AH2" i="22"/>
  <c r="AH38" i="21"/>
  <c r="AH37" i="21"/>
  <c r="AH36" i="21"/>
  <c r="AH35" i="21"/>
  <c r="AH34" i="21"/>
  <c r="AH33" i="21"/>
  <c r="AH32" i="21"/>
  <c r="AH31" i="21"/>
  <c r="AH30" i="21"/>
  <c r="AH29" i="21"/>
  <c r="AH28" i="21"/>
  <c r="AH26" i="21"/>
  <c r="AH25" i="21"/>
  <c r="AH22" i="21"/>
  <c r="AH21" i="21"/>
  <c r="AH20" i="21"/>
  <c r="AH19" i="21"/>
  <c r="AH18" i="21"/>
  <c r="AH17" i="21"/>
  <c r="AG15" i="21"/>
  <c r="AG39" i="21" s="1"/>
  <c r="AF15" i="21"/>
  <c r="AF39" i="21" s="1"/>
  <c r="AE15" i="21"/>
  <c r="AE39" i="21" s="1"/>
  <c r="AD15" i="21"/>
  <c r="AD39" i="21" s="1"/>
  <c r="AC15" i="21"/>
  <c r="AC39" i="21" s="1"/>
  <c r="AB15" i="21"/>
  <c r="AB39" i="21" s="1"/>
  <c r="AA15" i="21"/>
  <c r="AA39" i="21" s="1"/>
  <c r="Z15" i="21"/>
  <c r="Z39" i="21" s="1"/>
  <c r="Y15" i="21"/>
  <c r="Y39" i="21" s="1"/>
  <c r="X15" i="21"/>
  <c r="X39" i="21" s="1"/>
  <c r="W15" i="21"/>
  <c r="W39" i="21" s="1"/>
  <c r="V15" i="21"/>
  <c r="V39" i="21" s="1"/>
  <c r="U15" i="21"/>
  <c r="U39" i="21" s="1"/>
  <c r="T15" i="21"/>
  <c r="T39" i="21" s="1"/>
  <c r="S15" i="21"/>
  <c r="S39" i="21" s="1"/>
  <c r="R15" i="21"/>
  <c r="R39" i="21" s="1"/>
  <c r="Q15" i="21"/>
  <c r="Q39" i="21" s="1"/>
  <c r="P15" i="21"/>
  <c r="P39" i="21" s="1"/>
  <c r="O15" i="21"/>
  <c r="O39" i="21" s="1"/>
  <c r="N15" i="21"/>
  <c r="N39" i="21" s="1"/>
  <c r="M15" i="21"/>
  <c r="M39" i="21" s="1"/>
  <c r="L15" i="21"/>
  <c r="L39" i="21" s="1"/>
  <c r="K15" i="21"/>
  <c r="K39" i="21" s="1"/>
  <c r="J15" i="21"/>
  <c r="J39" i="21" s="1"/>
  <c r="I15" i="21"/>
  <c r="I39" i="21" s="1"/>
  <c r="H15" i="21"/>
  <c r="H39" i="21" s="1"/>
  <c r="G15" i="21"/>
  <c r="G39" i="21" s="1"/>
  <c r="F15" i="21"/>
  <c r="F39" i="21" s="1"/>
  <c r="E15" i="21"/>
  <c r="E39" i="21" s="1"/>
  <c r="D15" i="21"/>
  <c r="D39" i="21" s="1"/>
  <c r="C15" i="21"/>
  <c r="C39" i="21" s="1"/>
  <c r="AH14" i="21"/>
  <c r="AH13" i="21"/>
  <c r="AH12" i="21"/>
  <c r="AH11" i="21"/>
  <c r="AH10" i="21"/>
  <c r="AH9" i="21"/>
  <c r="AH8" i="21"/>
  <c r="AH7" i="21"/>
  <c r="AH6" i="21"/>
  <c r="AH5" i="21"/>
  <c r="AH4" i="21"/>
  <c r="AH3" i="21"/>
  <c r="AH2" i="21"/>
  <c r="AH38" i="20"/>
  <c r="AH37" i="20"/>
  <c r="AH36" i="20"/>
  <c r="AH35" i="20"/>
  <c r="AH34" i="20"/>
  <c r="AH33" i="20"/>
  <c r="AH32" i="20"/>
  <c r="AH31" i="20"/>
  <c r="AH30" i="20"/>
  <c r="AH29" i="20"/>
  <c r="AH28" i="20"/>
  <c r="AH27" i="20"/>
  <c r="AH26" i="20"/>
  <c r="AH25" i="20"/>
  <c r="AH22" i="20"/>
  <c r="AH21" i="20"/>
  <c r="AH20" i="20"/>
  <c r="AH19" i="20"/>
  <c r="AH18" i="20"/>
  <c r="AH17" i="20"/>
  <c r="AG15" i="20"/>
  <c r="AG39" i="20" s="1"/>
  <c r="AF15" i="20"/>
  <c r="AF39" i="20" s="1"/>
  <c r="AE15" i="20"/>
  <c r="AE39" i="20" s="1"/>
  <c r="AD15" i="20"/>
  <c r="AD39" i="20" s="1"/>
  <c r="AC15" i="20"/>
  <c r="AC39" i="20" s="1"/>
  <c r="AB15" i="20"/>
  <c r="AB39" i="20" s="1"/>
  <c r="AA15" i="20"/>
  <c r="AA39" i="20" s="1"/>
  <c r="Z15" i="20"/>
  <c r="Z39" i="20" s="1"/>
  <c r="Y15" i="20"/>
  <c r="Y39" i="20" s="1"/>
  <c r="X15" i="20"/>
  <c r="X39" i="20" s="1"/>
  <c r="W15" i="20"/>
  <c r="W39" i="20" s="1"/>
  <c r="V15" i="20"/>
  <c r="V39" i="20" s="1"/>
  <c r="U15" i="20"/>
  <c r="U39" i="20" s="1"/>
  <c r="T15" i="20"/>
  <c r="T39" i="20" s="1"/>
  <c r="S15" i="20"/>
  <c r="S39" i="20" s="1"/>
  <c r="R15" i="20"/>
  <c r="R39" i="20" s="1"/>
  <c r="Q15" i="20"/>
  <c r="Q39" i="20" s="1"/>
  <c r="P15" i="20"/>
  <c r="P39" i="20" s="1"/>
  <c r="O15" i="20"/>
  <c r="O39" i="20" s="1"/>
  <c r="N15" i="20"/>
  <c r="N39" i="20" s="1"/>
  <c r="M15" i="20"/>
  <c r="M39" i="20" s="1"/>
  <c r="L15" i="20"/>
  <c r="L39" i="20" s="1"/>
  <c r="K15" i="20"/>
  <c r="K39" i="20" s="1"/>
  <c r="J15" i="20"/>
  <c r="J39" i="20" s="1"/>
  <c r="I15" i="20"/>
  <c r="I39" i="20" s="1"/>
  <c r="H15" i="20"/>
  <c r="H39" i="20" s="1"/>
  <c r="G15" i="20"/>
  <c r="G39" i="20" s="1"/>
  <c r="F15" i="20"/>
  <c r="F39" i="20" s="1"/>
  <c r="E15" i="20"/>
  <c r="E39" i="20" s="1"/>
  <c r="D15" i="20"/>
  <c r="D39" i="20" s="1"/>
  <c r="C15" i="20"/>
  <c r="C39" i="20" s="1"/>
  <c r="AH14" i="20"/>
  <c r="AH13" i="20"/>
  <c r="AH12" i="20"/>
  <c r="AH11" i="20"/>
  <c r="AH10" i="20"/>
  <c r="AH9" i="20"/>
  <c r="AH8" i="20"/>
  <c r="AH7" i="20"/>
  <c r="AH6" i="20"/>
  <c r="AH5" i="20"/>
  <c r="AH4" i="20"/>
  <c r="AH3" i="20"/>
  <c r="AH2" i="20"/>
  <c r="AH38" i="19"/>
  <c r="AH37" i="19"/>
  <c r="AH36" i="19"/>
  <c r="AH35" i="19"/>
  <c r="AH34" i="19"/>
  <c r="AH33" i="19"/>
  <c r="AH32" i="19"/>
  <c r="AH31" i="19"/>
  <c r="AH30" i="19"/>
  <c r="AH29" i="19"/>
  <c r="AH28" i="19"/>
  <c r="AH27" i="19"/>
  <c r="AH26" i="19"/>
  <c r="AH25" i="19"/>
  <c r="AH22" i="19"/>
  <c r="AH21" i="19"/>
  <c r="AH20" i="19"/>
  <c r="AH19" i="19"/>
  <c r="AH18" i="19"/>
  <c r="AH17" i="19"/>
  <c r="AG15" i="19"/>
  <c r="AG39" i="19" s="1"/>
  <c r="AF15" i="19"/>
  <c r="AF39" i="19" s="1"/>
  <c r="AE15" i="19"/>
  <c r="AE39" i="19" s="1"/>
  <c r="AD15" i="19"/>
  <c r="AD39" i="19" s="1"/>
  <c r="AC15" i="19"/>
  <c r="AC39" i="19" s="1"/>
  <c r="AB15" i="19"/>
  <c r="AB39" i="19" s="1"/>
  <c r="AA15" i="19"/>
  <c r="AA39" i="19" s="1"/>
  <c r="Z15" i="19"/>
  <c r="Z39" i="19" s="1"/>
  <c r="Y15" i="19"/>
  <c r="Y39" i="19" s="1"/>
  <c r="X15" i="19"/>
  <c r="X39" i="19" s="1"/>
  <c r="W15" i="19"/>
  <c r="W39" i="19" s="1"/>
  <c r="V15" i="19"/>
  <c r="V39" i="19" s="1"/>
  <c r="U15" i="19"/>
  <c r="U39" i="19" s="1"/>
  <c r="T15" i="19"/>
  <c r="T39" i="19" s="1"/>
  <c r="S15" i="19"/>
  <c r="S39" i="19" s="1"/>
  <c r="R15" i="19"/>
  <c r="R39" i="19" s="1"/>
  <c r="Q15" i="19"/>
  <c r="Q39" i="19" s="1"/>
  <c r="P15" i="19"/>
  <c r="P39" i="19" s="1"/>
  <c r="O15" i="19"/>
  <c r="O39" i="19" s="1"/>
  <c r="N15" i="19"/>
  <c r="N39" i="19" s="1"/>
  <c r="M15" i="19"/>
  <c r="M39" i="19" s="1"/>
  <c r="L15" i="19"/>
  <c r="L39" i="19" s="1"/>
  <c r="K15" i="19"/>
  <c r="K39" i="19" s="1"/>
  <c r="J15" i="19"/>
  <c r="J39" i="19" s="1"/>
  <c r="I15" i="19"/>
  <c r="I39" i="19" s="1"/>
  <c r="H15" i="19"/>
  <c r="H39" i="19" s="1"/>
  <c r="G15" i="19"/>
  <c r="G39" i="19" s="1"/>
  <c r="F15" i="19"/>
  <c r="F39" i="19" s="1"/>
  <c r="E15" i="19"/>
  <c r="E39" i="19" s="1"/>
  <c r="D15" i="19"/>
  <c r="D39" i="19" s="1"/>
  <c r="C15" i="19"/>
  <c r="AH14" i="19"/>
  <c r="AH13" i="19"/>
  <c r="AH12" i="19"/>
  <c r="AH11" i="19"/>
  <c r="AH10" i="19"/>
  <c r="AH9" i="19"/>
  <c r="AH8" i="19"/>
  <c r="AH7" i="19"/>
  <c r="AH6" i="19"/>
  <c r="AH5" i="19"/>
  <c r="AH4" i="19"/>
  <c r="AH3" i="19"/>
  <c r="AH2" i="19"/>
  <c r="AH38" i="18"/>
  <c r="AH37" i="18"/>
  <c r="AH36" i="18"/>
  <c r="AH35" i="18"/>
  <c r="AH34" i="18"/>
  <c r="AH33" i="18"/>
  <c r="AH32" i="18"/>
  <c r="AH31" i="18"/>
  <c r="AH30" i="18"/>
  <c r="AH29" i="18"/>
  <c r="AH28" i="18"/>
  <c r="AH26" i="18"/>
  <c r="AH25" i="18"/>
  <c r="AH22" i="18"/>
  <c r="AH21" i="18"/>
  <c r="AH20" i="18"/>
  <c r="AH19" i="18"/>
  <c r="AH18" i="18"/>
  <c r="AH17" i="18"/>
  <c r="AG15" i="18"/>
  <c r="AG39" i="18" s="1"/>
  <c r="AF15" i="18"/>
  <c r="AF39" i="18" s="1"/>
  <c r="AE15" i="18"/>
  <c r="AE39" i="18" s="1"/>
  <c r="AD15" i="18"/>
  <c r="AD39" i="18" s="1"/>
  <c r="AC15" i="18"/>
  <c r="AC39" i="18" s="1"/>
  <c r="AB15" i="18"/>
  <c r="AB39" i="18" s="1"/>
  <c r="AA15" i="18"/>
  <c r="AA39" i="18" s="1"/>
  <c r="Z15" i="18"/>
  <c r="Z39" i="18" s="1"/>
  <c r="Y15" i="18"/>
  <c r="Y39" i="18" s="1"/>
  <c r="X15" i="18"/>
  <c r="X39" i="18" s="1"/>
  <c r="W15" i="18"/>
  <c r="W39" i="18" s="1"/>
  <c r="V15" i="18"/>
  <c r="V39" i="18" s="1"/>
  <c r="U15" i="18"/>
  <c r="U39" i="18" s="1"/>
  <c r="T15" i="18"/>
  <c r="T39" i="18" s="1"/>
  <c r="S15" i="18"/>
  <c r="S39" i="18" s="1"/>
  <c r="R15" i="18"/>
  <c r="R39" i="18" s="1"/>
  <c r="Q15" i="18"/>
  <c r="Q39" i="18" s="1"/>
  <c r="P15" i="18"/>
  <c r="P39" i="18" s="1"/>
  <c r="O15" i="18"/>
  <c r="O39" i="18" s="1"/>
  <c r="N15" i="18"/>
  <c r="N39" i="18" s="1"/>
  <c r="M15" i="18"/>
  <c r="M39" i="18" s="1"/>
  <c r="L15" i="18"/>
  <c r="L39" i="18" s="1"/>
  <c r="K15" i="18"/>
  <c r="K39" i="18" s="1"/>
  <c r="J15" i="18"/>
  <c r="J39" i="18" s="1"/>
  <c r="I15" i="18"/>
  <c r="I39" i="18" s="1"/>
  <c r="H15" i="18"/>
  <c r="H39" i="18" s="1"/>
  <c r="G15" i="18"/>
  <c r="G39" i="18" s="1"/>
  <c r="F15" i="18"/>
  <c r="F39" i="18" s="1"/>
  <c r="E15" i="18"/>
  <c r="D15" i="18"/>
  <c r="D39" i="18" s="1"/>
  <c r="C15" i="18"/>
  <c r="C39" i="18" s="1"/>
  <c r="AH14" i="18"/>
  <c r="AH13" i="18"/>
  <c r="AH12" i="18"/>
  <c r="AH11" i="18"/>
  <c r="AH10" i="18"/>
  <c r="AH9" i="18"/>
  <c r="AH8" i="18"/>
  <c r="AH7" i="18"/>
  <c r="AH6" i="18"/>
  <c r="AH5" i="18"/>
  <c r="AH4" i="18"/>
  <c r="AH3" i="18"/>
  <c r="AH2" i="18"/>
  <c r="AH15" i="24" l="1"/>
  <c r="AH39" i="24" s="1"/>
  <c r="AH15" i="22"/>
  <c r="AH39" i="22" s="1"/>
  <c r="AH15" i="19"/>
  <c r="AH39" i="19" s="1"/>
  <c r="D39" i="24"/>
  <c r="AH40" i="24" s="1"/>
  <c r="AH40" i="23"/>
  <c r="AH15" i="23"/>
  <c r="AH39" i="23" s="1"/>
  <c r="D39" i="22"/>
  <c r="AH40" i="22" s="1"/>
  <c r="AH40" i="21"/>
  <c r="AH15" i="21"/>
  <c r="AH39" i="21" s="1"/>
  <c r="AH40" i="20"/>
  <c r="AH15" i="20"/>
  <c r="AH39" i="20" s="1"/>
  <c r="C39" i="19"/>
  <c r="AH40" i="19" s="1"/>
  <c r="AH15" i="18"/>
  <c r="AH39" i="18" s="1"/>
  <c r="E39" i="18"/>
  <c r="AH40" i="18" s="1"/>
  <c r="C15" i="17"/>
  <c r="C39" i="17"/>
  <c r="D15" i="17"/>
  <c r="D39" i="17"/>
  <c r="E15" i="17"/>
  <c r="E39" i="17"/>
  <c r="F15" i="17"/>
  <c r="F39" i="17"/>
  <c r="G15" i="17"/>
  <c r="G39" i="17"/>
  <c r="H15" i="17"/>
  <c r="H39" i="17"/>
  <c r="I15" i="17"/>
  <c r="I39" i="17"/>
  <c r="J15" i="17"/>
  <c r="J39" i="17"/>
  <c r="K15" i="17"/>
  <c r="K39" i="17"/>
  <c r="L15" i="17"/>
  <c r="L39" i="17"/>
  <c r="M15" i="17"/>
  <c r="M39" i="17"/>
  <c r="N15" i="17"/>
  <c r="N39" i="17"/>
  <c r="O15" i="17"/>
  <c r="O39" i="17"/>
  <c r="P15" i="17"/>
  <c r="P39" i="17"/>
  <c r="Q15" i="17"/>
  <c r="Q39" i="17"/>
  <c r="R15" i="17"/>
  <c r="R39" i="17"/>
  <c r="S15" i="17"/>
  <c r="S39" i="17"/>
  <c r="T15" i="17"/>
  <c r="T39" i="17"/>
  <c r="U15" i="17"/>
  <c r="U39" i="17"/>
  <c r="V15" i="17"/>
  <c r="V39" i="17"/>
  <c r="W15" i="17"/>
  <c r="W39" i="17"/>
  <c r="X15" i="17"/>
  <c r="X39" i="17"/>
  <c r="Y15" i="17"/>
  <c r="Y39" i="17"/>
  <c r="Z15" i="17"/>
  <c r="Z39" i="17"/>
  <c r="AA15" i="17"/>
  <c r="AA39" i="17"/>
  <c r="AB15" i="17"/>
  <c r="AB39" i="17"/>
  <c r="AC15" i="17"/>
  <c r="AC39" i="17"/>
  <c r="AD15" i="17"/>
  <c r="AD39" i="17"/>
  <c r="AE15" i="17"/>
  <c r="AE39" i="17"/>
  <c r="AF15" i="17"/>
  <c r="AF39" i="17"/>
  <c r="AG15" i="17"/>
  <c r="AG39" i="17"/>
  <c r="AH15" i="17"/>
  <c r="AH17" i="17"/>
  <c r="AH18" i="17"/>
  <c r="AH19" i="17"/>
  <c r="AH20" i="17"/>
  <c r="AH21" i="17"/>
  <c r="AH22" i="17"/>
  <c r="AH26" i="17"/>
  <c r="AH27" i="17"/>
  <c r="AH28" i="17"/>
  <c r="AH29" i="17"/>
  <c r="AH30" i="17"/>
  <c r="AH31" i="17"/>
  <c r="AH32" i="17"/>
  <c r="AH33" i="17"/>
  <c r="AH34" i="17"/>
  <c r="AH35" i="17"/>
  <c r="AH36" i="17"/>
  <c r="AH37" i="17"/>
  <c r="AH38" i="17"/>
  <c r="AH14" i="17"/>
  <c r="AH13" i="17"/>
  <c r="AH12" i="17"/>
  <c r="AH11" i="17"/>
  <c r="AH10" i="17"/>
  <c r="AH9" i="17"/>
  <c r="AH8" i="17"/>
  <c r="AH7" i="17"/>
  <c r="AH6" i="17"/>
  <c r="AH5" i="17"/>
  <c r="AH4" i="17"/>
  <c r="AH3" i="17"/>
  <c r="AH2" i="17"/>
  <c r="AH23" i="14"/>
  <c r="AH23" i="16"/>
  <c r="AH38" i="16"/>
  <c r="AH39" i="16"/>
  <c r="AH19" i="16"/>
  <c r="AH27" i="16"/>
  <c r="AH23" i="15"/>
  <c r="AH23" i="1"/>
  <c r="AH17" i="1"/>
  <c r="AH27" i="1"/>
  <c r="C15" i="16"/>
  <c r="C39" i="16"/>
  <c r="D15" i="16"/>
  <c r="D39" i="16"/>
  <c r="E15" i="16"/>
  <c r="E39" i="16"/>
  <c r="F15" i="16"/>
  <c r="F39" i="16"/>
  <c r="G15" i="16"/>
  <c r="G39" i="16"/>
  <c r="H15" i="16"/>
  <c r="H39" i="16"/>
  <c r="I15" i="16"/>
  <c r="I39" i="16"/>
  <c r="J15" i="16"/>
  <c r="J39" i="16"/>
  <c r="K15" i="16"/>
  <c r="K39" i="16"/>
  <c r="L15" i="16"/>
  <c r="L39" i="16"/>
  <c r="M15" i="16"/>
  <c r="M39" i="16"/>
  <c r="N15" i="16"/>
  <c r="N39" i="16"/>
  <c r="O15" i="16"/>
  <c r="O39" i="16"/>
  <c r="P15" i="16"/>
  <c r="P39" i="16"/>
  <c r="Q15" i="16"/>
  <c r="Q39" i="16"/>
  <c r="R15" i="16"/>
  <c r="R39" i="16"/>
  <c r="S15" i="16"/>
  <c r="S39" i="16"/>
  <c r="T15" i="16"/>
  <c r="T39" i="16"/>
  <c r="U15" i="16"/>
  <c r="U39" i="16"/>
  <c r="V15" i="16"/>
  <c r="V39" i="16"/>
  <c r="W15" i="16"/>
  <c r="W39" i="16"/>
  <c r="X15" i="16"/>
  <c r="X39" i="16"/>
  <c r="Y15" i="16"/>
  <c r="Y39" i="16"/>
  <c r="Z15" i="16"/>
  <c r="Z39" i="16"/>
  <c r="AA15" i="16"/>
  <c r="AA39" i="16"/>
  <c r="AB15" i="16"/>
  <c r="AB39" i="16"/>
  <c r="AC15" i="16"/>
  <c r="AC39" i="16"/>
  <c r="AD15" i="16"/>
  <c r="AD39" i="16"/>
  <c r="AE15" i="16"/>
  <c r="AE39" i="16"/>
  <c r="AF15" i="16"/>
  <c r="AF39" i="16"/>
  <c r="AG15" i="16"/>
  <c r="AG39" i="16"/>
  <c r="AH40" i="16"/>
  <c r="AH15" i="16"/>
  <c r="AH17" i="16"/>
  <c r="AH18" i="16"/>
  <c r="AH20" i="16"/>
  <c r="AH21" i="16"/>
  <c r="AH22" i="16"/>
  <c r="AH25" i="16"/>
  <c r="AH26" i="16"/>
  <c r="AH28" i="16"/>
  <c r="AH29" i="16"/>
  <c r="AH30" i="16"/>
  <c r="AH31" i="16"/>
  <c r="AH32" i="16"/>
  <c r="AH33" i="16"/>
  <c r="AH34" i="16"/>
  <c r="AH35" i="16"/>
  <c r="AH36" i="16"/>
  <c r="AH37" i="16"/>
  <c r="AH14" i="16"/>
  <c r="AH13" i="16"/>
  <c r="AH12" i="16"/>
  <c r="AH11" i="16"/>
  <c r="AH10" i="16"/>
  <c r="AH9" i="16"/>
  <c r="AH8" i="16"/>
  <c r="AH7" i="16"/>
  <c r="AH6" i="16"/>
  <c r="AH5" i="16"/>
  <c r="AH4" i="16"/>
  <c r="AH3" i="16"/>
  <c r="AH2" i="16"/>
  <c r="C15" i="15"/>
  <c r="C39" i="15"/>
  <c r="D15" i="15"/>
  <c r="D39" i="15"/>
  <c r="E15" i="15"/>
  <c r="E39" i="15"/>
  <c r="F15" i="15"/>
  <c r="F39" i="15"/>
  <c r="G15" i="15"/>
  <c r="G39" i="15"/>
  <c r="H15" i="15"/>
  <c r="H39" i="15"/>
  <c r="I15" i="15"/>
  <c r="I39" i="15"/>
  <c r="J15" i="15"/>
  <c r="J39" i="15"/>
  <c r="K15" i="15"/>
  <c r="K39" i="15"/>
  <c r="L15" i="15"/>
  <c r="L39" i="15"/>
  <c r="M15" i="15"/>
  <c r="M39" i="15"/>
  <c r="N15" i="15"/>
  <c r="N39" i="15"/>
  <c r="O15" i="15"/>
  <c r="O39" i="15"/>
  <c r="P15" i="15"/>
  <c r="P39" i="15"/>
  <c r="Q15" i="15"/>
  <c r="Q39" i="15"/>
  <c r="R15" i="15"/>
  <c r="R39" i="15"/>
  <c r="S15" i="15"/>
  <c r="S39" i="15"/>
  <c r="T15" i="15"/>
  <c r="T39" i="15"/>
  <c r="U15" i="15"/>
  <c r="U39" i="15"/>
  <c r="V15" i="15"/>
  <c r="V39" i="15"/>
  <c r="W15" i="15"/>
  <c r="W39" i="15"/>
  <c r="X15" i="15"/>
  <c r="X39" i="15"/>
  <c r="Y15" i="15"/>
  <c r="Y39" i="15"/>
  <c r="Z15" i="15"/>
  <c r="Z39" i="15"/>
  <c r="AA15" i="15"/>
  <c r="AA39" i="15"/>
  <c r="AB15" i="15"/>
  <c r="AB39" i="15"/>
  <c r="AC15" i="15"/>
  <c r="AC39" i="15"/>
  <c r="AD15" i="15"/>
  <c r="AD39" i="15"/>
  <c r="AE15" i="15"/>
  <c r="AE39" i="15"/>
  <c r="AF15" i="15"/>
  <c r="AF39" i="15"/>
  <c r="AG15" i="15"/>
  <c r="AG39" i="15"/>
  <c r="AH40" i="15"/>
  <c r="AH15" i="15"/>
  <c r="AH17" i="15"/>
  <c r="AH18" i="15"/>
  <c r="AH19" i="15"/>
  <c r="AH20" i="15"/>
  <c r="AH21" i="15"/>
  <c r="AH22" i="15"/>
  <c r="AH25" i="15"/>
  <c r="AH26" i="15"/>
  <c r="AH28" i="15"/>
  <c r="AH29" i="15"/>
  <c r="AH30" i="15"/>
  <c r="AH31" i="15"/>
  <c r="AH32" i="15"/>
  <c r="AH33" i="15"/>
  <c r="AH34" i="15"/>
  <c r="AH35" i="15"/>
  <c r="AH36" i="15"/>
  <c r="AH37" i="15"/>
  <c r="AH38" i="15"/>
  <c r="AH39" i="15"/>
  <c r="AH14" i="15"/>
  <c r="AH13" i="15"/>
  <c r="AH12" i="15"/>
  <c r="AH11" i="15"/>
  <c r="AH10" i="15"/>
  <c r="AH9" i="15"/>
  <c r="AH8" i="15"/>
  <c r="AH7" i="15"/>
  <c r="AH6" i="15"/>
  <c r="AH5" i="15"/>
  <c r="AH4" i="15"/>
  <c r="AH3" i="15"/>
  <c r="AH2" i="15"/>
  <c r="C15" i="14"/>
  <c r="C39" i="14"/>
  <c r="D15" i="14"/>
  <c r="D39" i="14"/>
  <c r="E15" i="14"/>
  <c r="E39" i="14"/>
  <c r="F15" i="14"/>
  <c r="F39" i="14"/>
  <c r="G15" i="14"/>
  <c r="G39" i="14"/>
  <c r="H15" i="14"/>
  <c r="H39" i="14"/>
  <c r="I15" i="14"/>
  <c r="I39" i="14"/>
  <c r="J15" i="14"/>
  <c r="J39" i="14"/>
  <c r="K15" i="14"/>
  <c r="K39" i="14"/>
  <c r="L15" i="14"/>
  <c r="L39" i="14"/>
  <c r="M15" i="14"/>
  <c r="M39" i="14"/>
  <c r="N15" i="14"/>
  <c r="N39" i="14"/>
  <c r="O15" i="14"/>
  <c r="O39" i="14"/>
  <c r="P15" i="14"/>
  <c r="P39" i="14"/>
  <c r="Q15" i="14"/>
  <c r="Q39" i="14"/>
  <c r="R15" i="14"/>
  <c r="R39" i="14"/>
  <c r="S15" i="14"/>
  <c r="S39" i="14"/>
  <c r="T15" i="14"/>
  <c r="T39" i="14"/>
  <c r="U15" i="14"/>
  <c r="U39" i="14"/>
  <c r="V15" i="14"/>
  <c r="V39" i="14"/>
  <c r="W15" i="14"/>
  <c r="W39" i="14"/>
  <c r="X15" i="14"/>
  <c r="X39" i="14"/>
  <c r="Y15" i="14"/>
  <c r="Y39" i="14"/>
  <c r="Z15" i="14"/>
  <c r="Z39" i="14"/>
  <c r="AA15" i="14"/>
  <c r="AA39" i="14"/>
  <c r="AB15" i="14"/>
  <c r="AB39" i="14"/>
  <c r="AC15" i="14"/>
  <c r="AC39" i="14"/>
  <c r="AD15" i="14"/>
  <c r="AD39" i="14"/>
  <c r="AE15" i="14"/>
  <c r="AE39" i="14"/>
  <c r="AF15" i="14"/>
  <c r="AF39" i="14"/>
  <c r="AG15" i="14"/>
  <c r="AG39" i="14"/>
  <c r="AH40" i="14"/>
  <c r="AH15" i="14"/>
  <c r="AH17" i="14"/>
  <c r="AH18" i="14"/>
  <c r="AH19" i="14"/>
  <c r="AH20" i="14"/>
  <c r="AH21" i="14"/>
  <c r="AH22" i="14"/>
  <c r="AH25" i="14"/>
  <c r="AH26" i="14"/>
  <c r="AH27" i="14"/>
  <c r="AH28" i="14"/>
  <c r="AH29" i="14"/>
  <c r="AH30" i="14"/>
  <c r="AH31" i="14"/>
  <c r="AH32" i="14"/>
  <c r="AH33" i="14"/>
  <c r="AH34" i="14"/>
  <c r="AH35" i="14"/>
  <c r="AH36" i="14"/>
  <c r="AH37" i="14"/>
  <c r="AH38" i="14"/>
  <c r="AH39" i="14"/>
  <c r="AH14" i="14"/>
  <c r="AH13" i="14"/>
  <c r="AH12" i="14"/>
  <c r="AH11" i="14"/>
  <c r="AH10" i="14"/>
  <c r="AH9" i="14"/>
  <c r="AH8" i="14"/>
  <c r="AH7" i="14"/>
  <c r="AH6" i="14"/>
  <c r="AH5" i="14"/>
  <c r="AH4" i="14"/>
  <c r="AH3" i="14"/>
  <c r="AH2" i="14"/>
  <c r="C15" i="1"/>
  <c r="C39" i="1"/>
  <c r="D15" i="1"/>
  <c r="D39" i="1"/>
  <c r="E15" i="1"/>
  <c r="E39" i="1"/>
  <c r="F15" i="1"/>
  <c r="F39" i="1"/>
  <c r="G15" i="1"/>
  <c r="G39" i="1"/>
  <c r="H15" i="1"/>
  <c r="H39" i="1"/>
  <c r="I15" i="1"/>
  <c r="I39" i="1"/>
  <c r="J15" i="1"/>
  <c r="J39" i="1"/>
  <c r="K15" i="1"/>
  <c r="K39" i="1"/>
  <c r="L15" i="1"/>
  <c r="L39" i="1"/>
  <c r="M15" i="1"/>
  <c r="M39" i="1"/>
  <c r="N15" i="1"/>
  <c r="N39" i="1"/>
  <c r="O15" i="1"/>
  <c r="O39" i="1"/>
  <c r="P15" i="1"/>
  <c r="P39" i="1"/>
  <c r="Q15" i="1"/>
  <c r="Q39" i="1"/>
  <c r="R15" i="1"/>
  <c r="R39" i="1"/>
  <c r="S15" i="1"/>
  <c r="S39" i="1"/>
  <c r="T15" i="1"/>
  <c r="T39" i="1"/>
  <c r="U15" i="1"/>
  <c r="U39" i="1"/>
  <c r="V15" i="1"/>
  <c r="V39" i="1"/>
  <c r="W15" i="1"/>
  <c r="W39" i="1"/>
  <c r="X15" i="1"/>
  <c r="X39" i="1"/>
  <c r="Y15" i="1"/>
  <c r="Y39" i="1"/>
  <c r="Z15" i="1"/>
  <c r="Z39" i="1"/>
  <c r="AA15" i="1"/>
  <c r="AA39" i="1"/>
  <c r="AB15" i="1"/>
  <c r="AB39" i="1"/>
  <c r="AC15" i="1"/>
  <c r="AC39" i="1"/>
  <c r="AD15" i="1"/>
  <c r="AD39" i="1"/>
  <c r="AE15" i="1"/>
  <c r="AE39" i="1"/>
  <c r="AF15" i="1"/>
  <c r="AF39" i="1"/>
  <c r="AG15" i="1"/>
  <c r="AG39" i="1"/>
  <c r="AH40" i="1"/>
  <c r="AH15" i="1"/>
  <c r="AH18" i="1"/>
  <c r="AH19" i="1"/>
  <c r="AH20" i="1"/>
  <c r="AH21" i="1"/>
  <c r="AH22" i="1"/>
  <c r="AH25" i="1"/>
  <c r="AH26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H39" i="17" l="1"/>
  <c r="AH40" i="17"/>
</calcChain>
</file>

<file path=xl/sharedStrings.xml><?xml version="1.0" encoding="utf-8"?>
<sst xmlns="http://schemas.openxmlformats.org/spreadsheetml/2006/main" count="982" uniqueCount="42">
  <si>
    <t xml:space="preserve"> </t>
  </si>
  <si>
    <t>ADMISSIONS</t>
  </si>
  <si>
    <t>Active Military - Adult</t>
  </si>
  <si>
    <t>Active Military - Child</t>
  </si>
  <si>
    <t>Adult</t>
  </si>
  <si>
    <t>Child 3 and Under</t>
  </si>
  <si>
    <t>Child 4-12</t>
  </si>
  <si>
    <t>College Student</t>
  </si>
  <si>
    <t>Member -Adult</t>
  </si>
  <si>
    <t>Member - Child</t>
  </si>
  <si>
    <t>Military - Retired</t>
  </si>
  <si>
    <t>Senior 55+</t>
  </si>
  <si>
    <t>Youth 13-17</t>
  </si>
  <si>
    <t>Adult Group</t>
  </si>
  <si>
    <t>College Tour</t>
  </si>
  <si>
    <t>Subtotal - Admissions</t>
  </si>
  <si>
    <t>OTHER</t>
  </si>
  <si>
    <t>Preschool</t>
  </si>
  <si>
    <t>Elementary</t>
  </si>
  <si>
    <t>Middle</t>
  </si>
  <si>
    <t>High School</t>
  </si>
  <si>
    <t>Adult Chaperone/Teachers</t>
  </si>
  <si>
    <t>CLASSES</t>
  </si>
  <si>
    <t>Adults</t>
  </si>
  <si>
    <t>Children</t>
  </si>
  <si>
    <t>GRACE ACADEMY</t>
  </si>
  <si>
    <t>TOT SPOT</t>
  </si>
  <si>
    <t>HOME SCHOOL CLASSES</t>
  </si>
  <si>
    <t>BOOK READING</t>
  </si>
  <si>
    <t>BIRTHDAY PARTIES</t>
  </si>
  <si>
    <t>GRACE VENUE RENTALS</t>
  </si>
  <si>
    <t xml:space="preserve">  </t>
  </si>
  <si>
    <t>Type</t>
  </si>
  <si>
    <t>other</t>
  </si>
  <si>
    <t>CHILD/YOUTH TOURS</t>
  </si>
  <si>
    <t>EVENTS</t>
  </si>
  <si>
    <t>FREE THURSDAYS</t>
  </si>
  <si>
    <t>Grace Academy</t>
  </si>
  <si>
    <t>Rentals</t>
  </si>
  <si>
    <t>Category</t>
  </si>
  <si>
    <t>TOTAL</t>
  </si>
  <si>
    <t>crosscheck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</si>
</sst>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1" fillId="3" borderId="0" xfId="0" applyFont="1" applyFill="1"/>
    <xf numFmtId="0" fontId="1" fillId="2" borderId="0" xfId="0" applyFont="1" applyFill="1"/>
    <xf numFmtId="14" fontId="1" fillId="0" borderId="0" xfId="0" applyNumberFormat="1" applyFont="1"/>
    <xf numFmtId="0" fontId="1" fillId="2" borderId="0" xfId="0" applyFont="1" applyFill="1" applyBorder="1"/>
    <xf numFmtId="0" fontId="1" fillId="0" borderId="0" xfId="0" applyFont="1" applyFill="1"/>
    <xf numFmtId="0" fontId="1" fillId="0" borderId="0" xfId="0" applyFont="1" applyAlignment="1">
      <alignment wrapText="1"/>
    </xf>
    <xf numFmtId="14" fontId="1" fillId="3" borderId="0" xfId="0" applyNumberFormat="1" applyFont="1" applyFill="1"/>
    <xf numFmtId="17" fontId="2" fillId="0" borderId="0" xfId="0" applyNumberFormat="1" applyFont="1" applyAlignment="1">
      <alignment horizontal="center"/>
    </xf>
    <xf numFmtId="0" fontId="1" fillId="4" borderId="0" xfId="0" applyFont="1" applyFill="1"/>
    <xf numFmtId="14" fontId="1" fillId="4" borderId="0" xfId="0" applyNumberFormat="1" applyFont="1" applyFill="1"/>
    <xf numFmtId="0" fontId="1" fillId="4" borderId="0" xfId="0" applyFont="1" applyFill="1" applyBorder="1"/>
    <xf numFmtId="0" fontId="2" fillId="0" borderId="2" xfId="0" applyFont="1" applyFill="1" applyBorder="1"/>
    <xf numFmtId="0" fontId="2" fillId="0" borderId="0" xfId="0" applyFont="1" applyFill="1"/>
    <xf numFmtId="0" fontId="2" fillId="0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4"/>
  <sheetViews>
    <sheetView zoomScale="120" zoomScaleNormal="120" zoomScalePageLayoutView="12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AH28" sqref="AH28"/>
    </sheetView>
  </sheetViews>
  <sheetFormatPr defaultColWidth="8.85546875" defaultRowHeight="15.75" x14ac:dyDescent="0.25"/>
  <cols>
    <col min="1" max="1" width="26" style="2" bestFit="1" customWidth="1"/>
    <col min="2" max="2" width="19.7109375" style="2" customWidth="1"/>
    <col min="3" max="4" width="10.7109375" style="3" customWidth="1"/>
    <col min="5" max="33" width="10.7109375" style="2" customWidth="1"/>
    <col min="34" max="16384" width="8.85546875" style="2"/>
  </cols>
  <sheetData>
    <row r="1" spans="1:34" x14ac:dyDescent="0.25">
      <c r="A1" s="10" t="s">
        <v>39</v>
      </c>
      <c r="B1" s="1" t="s">
        <v>32</v>
      </c>
      <c r="C1" s="9">
        <v>42005</v>
      </c>
      <c r="D1" s="9">
        <v>42006</v>
      </c>
      <c r="E1" s="9">
        <v>42007</v>
      </c>
      <c r="F1" s="9">
        <v>42008</v>
      </c>
      <c r="G1" s="9">
        <v>42009</v>
      </c>
      <c r="H1" s="9">
        <v>42010</v>
      </c>
      <c r="I1" s="9">
        <v>42011</v>
      </c>
      <c r="J1" s="9">
        <v>42012</v>
      </c>
      <c r="K1" s="9">
        <v>42013</v>
      </c>
      <c r="L1" s="9">
        <v>42014</v>
      </c>
      <c r="M1" s="9">
        <v>42015</v>
      </c>
      <c r="N1" s="9">
        <v>42016</v>
      </c>
      <c r="O1" s="9">
        <v>42017</v>
      </c>
      <c r="P1" s="9">
        <v>42018</v>
      </c>
      <c r="Q1" s="9">
        <v>42019</v>
      </c>
      <c r="R1" s="9">
        <v>42020</v>
      </c>
      <c r="S1" s="9">
        <v>42021</v>
      </c>
      <c r="T1" s="9">
        <v>42022</v>
      </c>
      <c r="U1" s="9">
        <v>42023</v>
      </c>
      <c r="V1" s="9">
        <v>42024</v>
      </c>
      <c r="W1" s="9">
        <v>42025</v>
      </c>
      <c r="X1" s="9">
        <v>42026</v>
      </c>
      <c r="Y1" s="9">
        <v>42027</v>
      </c>
      <c r="Z1" s="9">
        <v>42028</v>
      </c>
      <c r="AA1" s="9">
        <v>42029</v>
      </c>
      <c r="AB1" s="9">
        <v>42030</v>
      </c>
      <c r="AC1" s="9">
        <v>42031</v>
      </c>
      <c r="AD1" s="9">
        <v>42032</v>
      </c>
      <c r="AE1" s="9">
        <v>42033</v>
      </c>
      <c r="AF1" s="9">
        <v>42034</v>
      </c>
      <c r="AG1" s="9">
        <v>42035</v>
      </c>
      <c r="AH1" s="1" t="s">
        <v>40</v>
      </c>
    </row>
    <row r="2" spans="1:34" s="4" customFormat="1" x14ac:dyDescent="0.25">
      <c r="A2" s="4" t="s">
        <v>1</v>
      </c>
      <c r="B2" s="4" t="s">
        <v>2</v>
      </c>
      <c r="E2" s="4">
        <v>5</v>
      </c>
      <c r="H2" s="4">
        <v>2</v>
      </c>
      <c r="I2" s="4">
        <v>3</v>
      </c>
      <c r="K2" s="4">
        <v>1</v>
      </c>
      <c r="L2" s="4">
        <v>5</v>
      </c>
      <c r="Q2" s="4">
        <v>7</v>
      </c>
      <c r="S2" s="4">
        <v>9</v>
      </c>
      <c r="V2" s="4">
        <v>2</v>
      </c>
      <c r="W2" s="4">
        <v>10</v>
      </c>
      <c r="Z2" s="4">
        <v>10</v>
      </c>
      <c r="AC2" s="4">
        <v>3</v>
      </c>
      <c r="AD2" s="4">
        <v>1</v>
      </c>
      <c r="AF2" s="4">
        <v>4</v>
      </c>
      <c r="AG2" s="4">
        <v>8</v>
      </c>
      <c r="AH2" s="4">
        <f>SUM(C2:AG2)</f>
        <v>70</v>
      </c>
    </row>
    <row r="3" spans="1:34" s="4" customFormat="1" x14ac:dyDescent="0.25">
      <c r="A3" s="4" t="s">
        <v>1</v>
      </c>
      <c r="B3" s="4" t="s">
        <v>3</v>
      </c>
      <c r="E3" s="4">
        <v>5</v>
      </c>
      <c r="H3" s="4">
        <v>1</v>
      </c>
      <c r="I3" s="4">
        <v>3</v>
      </c>
      <c r="J3" s="4">
        <v>5</v>
      </c>
      <c r="Q3" s="4">
        <v>4</v>
      </c>
      <c r="S3" s="4">
        <v>5</v>
      </c>
      <c r="V3" s="4">
        <v>2</v>
      </c>
      <c r="W3" s="4">
        <v>1</v>
      </c>
      <c r="Z3" s="4">
        <v>6</v>
      </c>
      <c r="AF3" s="4">
        <v>2</v>
      </c>
      <c r="AG3" s="4">
        <v>1</v>
      </c>
      <c r="AH3" s="4">
        <f t="shared" ref="AH3:AH14" si="0">SUM(C3:AG3)</f>
        <v>35</v>
      </c>
    </row>
    <row r="4" spans="1:34" s="4" customFormat="1" x14ac:dyDescent="0.25">
      <c r="A4" s="4" t="s">
        <v>1</v>
      </c>
      <c r="B4" s="4" t="s">
        <v>4</v>
      </c>
      <c r="E4" s="4">
        <v>30</v>
      </c>
      <c r="H4" s="4">
        <v>6</v>
      </c>
      <c r="I4" s="4">
        <v>3</v>
      </c>
      <c r="J4" s="4">
        <v>2</v>
      </c>
      <c r="K4" s="4">
        <v>7</v>
      </c>
      <c r="L4" s="4">
        <v>26</v>
      </c>
      <c r="O4" s="4">
        <v>7</v>
      </c>
      <c r="P4" s="4">
        <v>3</v>
      </c>
      <c r="Q4" s="4">
        <v>6</v>
      </c>
      <c r="R4" s="4">
        <v>10</v>
      </c>
      <c r="S4" s="4">
        <v>19</v>
      </c>
      <c r="V4" s="4">
        <v>1</v>
      </c>
      <c r="W4" s="4">
        <v>4</v>
      </c>
      <c r="X4" s="4">
        <v>3</v>
      </c>
      <c r="Y4" s="4">
        <v>7</v>
      </c>
      <c r="Z4" s="4">
        <v>30</v>
      </c>
      <c r="AC4" s="4">
        <v>6</v>
      </c>
      <c r="AD4" s="4">
        <v>1</v>
      </c>
      <c r="AE4" s="4">
        <v>2</v>
      </c>
      <c r="AF4" s="4">
        <v>5</v>
      </c>
      <c r="AG4" s="4">
        <v>27</v>
      </c>
      <c r="AH4" s="4">
        <f t="shared" si="0"/>
        <v>205</v>
      </c>
    </row>
    <row r="5" spans="1:34" s="4" customFormat="1" x14ac:dyDescent="0.25">
      <c r="A5" s="4" t="s">
        <v>1</v>
      </c>
      <c r="B5" s="4" t="s">
        <v>5</v>
      </c>
      <c r="E5" s="4">
        <v>17</v>
      </c>
      <c r="H5" s="4">
        <v>5</v>
      </c>
      <c r="I5" s="4">
        <v>3</v>
      </c>
      <c r="J5" s="4">
        <v>2</v>
      </c>
      <c r="K5" s="4">
        <v>13</v>
      </c>
      <c r="L5" s="4">
        <v>14</v>
      </c>
      <c r="O5" s="4">
        <v>4</v>
      </c>
      <c r="P5" s="4">
        <v>3</v>
      </c>
      <c r="Q5" s="4">
        <v>13</v>
      </c>
      <c r="R5" s="4">
        <v>12</v>
      </c>
      <c r="S5" s="4">
        <v>13</v>
      </c>
      <c r="W5" s="4">
        <v>16</v>
      </c>
      <c r="X5" s="4">
        <v>1</v>
      </c>
      <c r="Y5" s="4">
        <v>7</v>
      </c>
      <c r="Z5" s="4">
        <v>11</v>
      </c>
      <c r="AC5" s="4">
        <v>6</v>
      </c>
      <c r="AD5" s="4">
        <v>5</v>
      </c>
      <c r="AE5" s="4">
        <v>1</v>
      </c>
      <c r="AF5" s="4">
        <v>6</v>
      </c>
      <c r="AG5" s="4">
        <v>19</v>
      </c>
      <c r="AH5" s="4">
        <f t="shared" si="0"/>
        <v>171</v>
      </c>
    </row>
    <row r="6" spans="1:34" s="4" customFormat="1" x14ac:dyDescent="0.25">
      <c r="A6" s="4" t="s">
        <v>1</v>
      </c>
      <c r="B6" s="4" t="s">
        <v>6</v>
      </c>
      <c r="E6" s="4">
        <v>20</v>
      </c>
      <c r="H6" s="4">
        <v>4</v>
      </c>
      <c r="I6" s="4">
        <v>1</v>
      </c>
      <c r="K6" s="4">
        <v>4</v>
      </c>
      <c r="L6" s="4">
        <v>14</v>
      </c>
      <c r="O6" s="4">
        <v>4</v>
      </c>
      <c r="P6" s="4">
        <v>1</v>
      </c>
      <c r="Q6" s="4">
        <v>1</v>
      </c>
      <c r="R6" s="4">
        <v>4</v>
      </c>
      <c r="S6" s="4">
        <v>11</v>
      </c>
      <c r="W6" s="4">
        <v>3</v>
      </c>
      <c r="Y6" s="4">
        <v>1</v>
      </c>
      <c r="Z6" s="4">
        <v>15</v>
      </c>
      <c r="AC6" s="4">
        <v>1</v>
      </c>
      <c r="AD6" s="4">
        <v>1</v>
      </c>
      <c r="AE6" s="4">
        <v>1</v>
      </c>
      <c r="AF6" s="4">
        <v>1</v>
      </c>
      <c r="AG6" s="4">
        <v>18</v>
      </c>
      <c r="AH6" s="4">
        <f t="shared" si="0"/>
        <v>105</v>
      </c>
    </row>
    <row r="7" spans="1:34" s="4" customFormat="1" x14ac:dyDescent="0.25">
      <c r="A7" s="4" t="s">
        <v>1</v>
      </c>
      <c r="B7" s="4" t="s">
        <v>7</v>
      </c>
      <c r="E7" s="4">
        <v>4</v>
      </c>
      <c r="I7" s="4">
        <v>2</v>
      </c>
      <c r="J7" s="4">
        <v>1</v>
      </c>
      <c r="L7" s="4">
        <v>1</v>
      </c>
      <c r="P7" s="4">
        <v>2</v>
      </c>
      <c r="R7" s="4">
        <v>1</v>
      </c>
      <c r="S7" s="4">
        <v>3</v>
      </c>
      <c r="W7" s="4">
        <v>2</v>
      </c>
      <c r="Y7" s="4">
        <v>2</v>
      </c>
      <c r="Z7" s="4">
        <v>8</v>
      </c>
      <c r="AF7" s="4">
        <v>1</v>
      </c>
      <c r="AG7" s="4">
        <v>14</v>
      </c>
      <c r="AH7" s="4">
        <f t="shared" si="0"/>
        <v>41</v>
      </c>
    </row>
    <row r="8" spans="1:34" s="4" customFormat="1" x14ac:dyDescent="0.25">
      <c r="A8" s="4" t="s">
        <v>1</v>
      </c>
      <c r="B8" s="4" t="s">
        <v>8</v>
      </c>
      <c r="E8" s="4">
        <v>5</v>
      </c>
      <c r="H8" s="4">
        <v>1</v>
      </c>
      <c r="J8" s="4">
        <v>2</v>
      </c>
      <c r="K8" s="4">
        <v>5</v>
      </c>
      <c r="L8" s="4">
        <v>1</v>
      </c>
      <c r="P8" s="4">
        <v>1</v>
      </c>
      <c r="Q8" s="4">
        <v>1</v>
      </c>
      <c r="R8" s="4">
        <v>10</v>
      </c>
      <c r="S8" s="4">
        <v>3</v>
      </c>
      <c r="Y8" s="4">
        <v>3</v>
      </c>
      <c r="Z8" s="4">
        <v>4</v>
      </c>
      <c r="AC8" s="4">
        <v>1</v>
      </c>
      <c r="AD8" s="4">
        <v>4</v>
      </c>
      <c r="AE8" s="4">
        <v>1</v>
      </c>
      <c r="AF8" s="4">
        <v>1</v>
      </c>
      <c r="AG8" s="4">
        <v>3</v>
      </c>
      <c r="AH8" s="4">
        <f t="shared" si="0"/>
        <v>46</v>
      </c>
    </row>
    <row r="9" spans="1:34" s="4" customFormat="1" x14ac:dyDescent="0.25">
      <c r="A9" s="4" t="s">
        <v>1</v>
      </c>
      <c r="B9" s="4" t="s">
        <v>9</v>
      </c>
      <c r="E9" s="4">
        <v>1</v>
      </c>
      <c r="H9" s="4">
        <v>1</v>
      </c>
      <c r="J9" s="4">
        <v>1</v>
      </c>
      <c r="K9" s="4">
        <v>2</v>
      </c>
      <c r="L9" s="4">
        <v>1</v>
      </c>
      <c r="Q9" s="4">
        <v>1</v>
      </c>
      <c r="S9" s="4">
        <v>1</v>
      </c>
      <c r="Z9" s="4">
        <v>1</v>
      </c>
      <c r="AD9" s="4">
        <v>1</v>
      </c>
      <c r="AE9" s="4">
        <v>1</v>
      </c>
      <c r="AF9" s="4">
        <v>1</v>
      </c>
      <c r="AH9" s="4">
        <f t="shared" si="0"/>
        <v>12</v>
      </c>
    </row>
    <row r="10" spans="1:34" s="4" customFormat="1" x14ac:dyDescent="0.25">
      <c r="A10" s="4" t="s">
        <v>1</v>
      </c>
      <c r="B10" s="4" t="s">
        <v>10</v>
      </c>
      <c r="E10" s="4">
        <v>3</v>
      </c>
      <c r="I10" s="4">
        <v>2</v>
      </c>
      <c r="J10" s="4">
        <v>2</v>
      </c>
      <c r="O10" s="4">
        <v>7</v>
      </c>
      <c r="R10" s="4">
        <v>2</v>
      </c>
      <c r="V10" s="4">
        <v>2</v>
      </c>
      <c r="AG10" s="4">
        <v>1</v>
      </c>
      <c r="AH10" s="4">
        <f t="shared" si="0"/>
        <v>19</v>
      </c>
    </row>
    <row r="11" spans="1:34" s="4" customFormat="1" x14ac:dyDescent="0.25">
      <c r="A11" s="4" t="s">
        <v>1</v>
      </c>
      <c r="B11" s="4" t="s">
        <v>11</v>
      </c>
      <c r="E11" s="4">
        <v>1</v>
      </c>
      <c r="H11" s="4">
        <v>1</v>
      </c>
      <c r="L11" s="4">
        <v>15</v>
      </c>
      <c r="P11" s="4">
        <v>3</v>
      </c>
      <c r="R11" s="4">
        <v>3</v>
      </c>
      <c r="S11" s="4">
        <v>12</v>
      </c>
      <c r="W11" s="4">
        <v>6</v>
      </c>
      <c r="Y11" s="4">
        <v>4</v>
      </c>
      <c r="Z11" s="4">
        <v>3</v>
      </c>
      <c r="AC11" s="4">
        <v>2</v>
      </c>
      <c r="AD11" s="4">
        <v>1</v>
      </c>
      <c r="AE11" s="4">
        <v>3</v>
      </c>
      <c r="AF11" s="4">
        <v>5</v>
      </c>
      <c r="AG11" s="4">
        <v>13</v>
      </c>
      <c r="AH11" s="4">
        <f t="shared" si="0"/>
        <v>72</v>
      </c>
    </row>
    <row r="12" spans="1:34" s="4" customFormat="1" x14ac:dyDescent="0.25">
      <c r="A12" s="4" t="s">
        <v>1</v>
      </c>
      <c r="B12" s="4" t="s">
        <v>12</v>
      </c>
      <c r="E12" s="4">
        <v>1</v>
      </c>
      <c r="I12" s="4">
        <v>2</v>
      </c>
      <c r="Y12" s="4">
        <v>2</v>
      </c>
      <c r="Z12" s="4">
        <v>1</v>
      </c>
      <c r="AF12" s="4">
        <v>9</v>
      </c>
      <c r="AG12" s="4">
        <v>6</v>
      </c>
      <c r="AH12" s="4">
        <f t="shared" si="0"/>
        <v>21</v>
      </c>
    </row>
    <row r="13" spans="1:34" s="4" customFormat="1" x14ac:dyDescent="0.25">
      <c r="A13" s="4" t="s">
        <v>1</v>
      </c>
      <c r="B13" s="4" t="s">
        <v>13</v>
      </c>
      <c r="AH13" s="4">
        <f t="shared" si="0"/>
        <v>0</v>
      </c>
    </row>
    <row r="14" spans="1:34" s="4" customFormat="1" x14ac:dyDescent="0.25">
      <c r="A14" s="4" t="s">
        <v>1</v>
      </c>
      <c r="B14" s="4" t="s">
        <v>14</v>
      </c>
      <c r="V14" s="4" t="s">
        <v>0</v>
      </c>
      <c r="AH14" s="4">
        <f t="shared" si="0"/>
        <v>0</v>
      </c>
    </row>
    <row r="15" spans="1:34" s="15" customFormat="1" x14ac:dyDescent="0.25">
      <c r="A15" s="15" t="s">
        <v>1</v>
      </c>
      <c r="B15" s="15" t="s">
        <v>15</v>
      </c>
      <c r="C15" s="15">
        <f t="shared" ref="C15:AF15" si="1">SUM(C2:C14)</f>
        <v>0</v>
      </c>
      <c r="D15" s="15">
        <f>SUM(D2:D14)</f>
        <v>0</v>
      </c>
      <c r="E15" s="15">
        <f t="shared" si="1"/>
        <v>92</v>
      </c>
      <c r="F15" s="15">
        <f t="shared" si="1"/>
        <v>0</v>
      </c>
      <c r="G15" s="15">
        <f t="shared" si="1"/>
        <v>0</v>
      </c>
      <c r="H15" s="15">
        <f t="shared" si="1"/>
        <v>21</v>
      </c>
      <c r="I15" s="15">
        <f>SUM(I2:I14)</f>
        <v>19</v>
      </c>
      <c r="J15" s="15">
        <f t="shared" si="1"/>
        <v>15</v>
      </c>
      <c r="K15" s="15">
        <f t="shared" si="1"/>
        <v>32</v>
      </c>
      <c r="L15" s="15">
        <f t="shared" si="1"/>
        <v>77</v>
      </c>
      <c r="M15" s="15">
        <f t="shared" si="1"/>
        <v>0</v>
      </c>
      <c r="N15" s="15">
        <f t="shared" si="1"/>
        <v>0</v>
      </c>
      <c r="O15" s="15">
        <f t="shared" si="1"/>
        <v>22</v>
      </c>
      <c r="P15" s="15">
        <f t="shared" si="1"/>
        <v>13</v>
      </c>
      <c r="Q15" s="15">
        <f t="shared" si="1"/>
        <v>33</v>
      </c>
      <c r="R15" s="15">
        <f t="shared" si="1"/>
        <v>42</v>
      </c>
      <c r="S15" s="15">
        <f t="shared" si="1"/>
        <v>76</v>
      </c>
      <c r="T15" s="15">
        <f t="shared" si="1"/>
        <v>0</v>
      </c>
      <c r="U15" s="15">
        <f t="shared" si="1"/>
        <v>0</v>
      </c>
      <c r="V15" s="15">
        <f t="shared" si="1"/>
        <v>7</v>
      </c>
      <c r="W15" s="15">
        <f t="shared" si="1"/>
        <v>42</v>
      </c>
      <c r="X15" s="15">
        <f t="shared" si="1"/>
        <v>4</v>
      </c>
      <c r="Y15" s="15">
        <f t="shared" si="1"/>
        <v>26</v>
      </c>
      <c r="Z15" s="15">
        <f t="shared" si="1"/>
        <v>89</v>
      </c>
      <c r="AA15" s="15">
        <f t="shared" si="1"/>
        <v>0</v>
      </c>
      <c r="AB15" s="15">
        <f t="shared" si="1"/>
        <v>0</v>
      </c>
      <c r="AC15" s="15">
        <f t="shared" si="1"/>
        <v>19</v>
      </c>
      <c r="AD15" s="15">
        <f t="shared" si="1"/>
        <v>14</v>
      </c>
      <c r="AE15" s="15">
        <f t="shared" si="1"/>
        <v>9</v>
      </c>
      <c r="AF15" s="15">
        <f t="shared" si="1"/>
        <v>35</v>
      </c>
      <c r="AG15" s="15">
        <f>SUM(AG2:AG14)</f>
        <v>110</v>
      </c>
      <c r="AH15" s="15">
        <f>SUM(C15:AG15)</f>
        <v>797</v>
      </c>
    </row>
    <row r="16" spans="1:34" s="7" customFormat="1" x14ac:dyDescent="0.25"/>
    <row r="17" spans="1:34" s="11" customFormat="1" x14ac:dyDescent="0.25">
      <c r="A17" s="11" t="s">
        <v>16</v>
      </c>
      <c r="B17" s="11" t="s">
        <v>33</v>
      </c>
      <c r="D17" s="11">
        <v>3</v>
      </c>
      <c r="E17" s="11">
        <v>36</v>
      </c>
      <c r="G17" s="11">
        <v>5</v>
      </c>
      <c r="H17" s="11">
        <v>21</v>
      </c>
      <c r="I17" s="11">
        <v>13</v>
      </c>
      <c r="J17" s="11">
        <v>12</v>
      </c>
      <c r="K17" s="11">
        <v>27</v>
      </c>
      <c r="L17" s="11">
        <v>33</v>
      </c>
      <c r="M17" s="11" t="s">
        <v>0</v>
      </c>
      <c r="N17" s="11">
        <v>5</v>
      </c>
      <c r="O17" s="11">
        <v>22</v>
      </c>
      <c r="P17" s="11">
        <v>13</v>
      </c>
      <c r="Q17" s="11">
        <v>8</v>
      </c>
      <c r="R17" s="11">
        <v>19</v>
      </c>
      <c r="S17" s="11">
        <v>27</v>
      </c>
      <c r="U17" s="11">
        <v>4</v>
      </c>
      <c r="V17" s="11">
        <v>21</v>
      </c>
      <c r="W17" s="11">
        <v>11</v>
      </c>
      <c r="X17" s="11">
        <v>10</v>
      </c>
      <c r="Y17" s="11">
        <v>8</v>
      </c>
      <c r="Z17" s="11">
        <v>18</v>
      </c>
      <c r="AB17" s="11">
        <v>3</v>
      </c>
      <c r="AC17" s="11">
        <v>18</v>
      </c>
      <c r="AD17" s="11">
        <v>21</v>
      </c>
      <c r="AE17" s="11">
        <v>9</v>
      </c>
      <c r="AF17" s="11">
        <v>10</v>
      </c>
      <c r="AG17" s="11">
        <v>37</v>
      </c>
      <c r="AH17" s="11">
        <f>SUM(C17:AG17)</f>
        <v>414</v>
      </c>
    </row>
    <row r="18" spans="1:34" s="4" customFormat="1" x14ac:dyDescent="0.25">
      <c r="A18" s="4" t="s">
        <v>34</v>
      </c>
      <c r="B18" s="4" t="s">
        <v>17</v>
      </c>
      <c r="P18" s="4">
        <v>65</v>
      </c>
      <c r="W18" s="4">
        <v>8</v>
      </c>
      <c r="AH18" s="4">
        <f>SUM(C18:AG18)</f>
        <v>73</v>
      </c>
    </row>
    <row r="19" spans="1:34" s="4" customFormat="1" x14ac:dyDescent="0.25">
      <c r="A19" s="4" t="s">
        <v>34</v>
      </c>
      <c r="B19" s="4" t="s">
        <v>18</v>
      </c>
      <c r="AH19" s="4">
        <f>SUM(C19:AF19)</f>
        <v>0</v>
      </c>
    </row>
    <row r="20" spans="1:34" s="4" customFormat="1" x14ac:dyDescent="0.25">
      <c r="A20" s="4" t="s">
        <v>34</v>
      </c>
      <c r="B20" s="4" t="s">
        <v>19</v>
      </c>
      <c r="AH20" s="4">
        <f>SUM(C20:AF20)</f>
        <v>0</v>
      </c>
    </row>
    <row r="21" spans="1:34" s="4" customFormat="1" x14ac:dyDescent="0.25">
      <c r="A21" s="4" t="s">
        <v>34</v>
      </c>
      <c r="B21" s="4" t="s">
        <v>20</v>
      </c>
      <c r="AH21" s="4">
        <f>SUM(C21:AF21)</f>
        <v>0</v>
      </c>
    </row>
    <row r="22" spans="1:34" s="4" customFormat="1" x14ac:dyDescent="0.25">
      <c r="A22" s="4" t="s">
        <v>34</v>
      </c>
      <c r="B22" s="4" t="s">
        <v>21</v>
      </c>
      <c r="P22" s="4">
        <v>24</v>
      </c>
      <c r="W22" s="4">
        <v>2</v>
      </c>
      <c r="AH22" s="4">
        <f>SUM(C22:AG22)</f>
        <v>26</v>
      </c>
    </row>
    <row r="23" spans="1:34" s="11" customFormat="1" x14ac:dyDescent="0.25">
      <c r="A23" s="12" t="s">
        <v>22</v>
      </c>
      <c r="B23" s="11" t="s">
        <v>23</v>
      </c>
      <c r="Q23" s="11">
        <v>33</v>
      </c>
      <c r="AH23" s="11">
        <f>SUM(C23:AG24)</f>
        <v>33</v>
      </c>
    </row>
    <row r="24" spans="1:34" s="11" customFormat="1" x14ac:dyDescent="0.25">
      <c r="A24" s="12" t="s">
        <v>22</v>
      </c>
      <c r="B24" s="11" t="s">
        <v>24</v>
      </c>
    </row>
    <row r="25" spans="1:34" s="4" customFormat="1" x14ac:dyDescent="0.25">
      <c r="A25" s="4" t="s">
        <v>35</v>
      </c>
      <c r="B25" s="4" t="s">
        <v>23</v>
      </c>
      <c r="H25" s="4">
        <v>50</v>
      </c>
      <c r="L25" s="4">
        <v>21</v>
      </c>
      <c r="V25" s="4">
        <v>20</v>
      </c>
      <c r="AC25" s="4">
        <v>6</v>
      </c>
      <c r="AD25" s="4">
        <v>6</v>
      </c>
      <c r="AF25" s="4">
        <v>75</v>
      </c>
      <c r="AH25" s="4">
        <f>SUM(C25:AG25)</f>
        <v>178</v>
      </c>
    </row>
    <row r="26" spans="1:34" s="4" customFormat="1" x14ac:dyDescent="0.25">
      <c r="A26" s="4" t="s">
        <v>35</v>
      </c>
      <c r="B26" s="4" t="s">
        <v>24</v>
      </c>
      <c r="AH26" s="4">
        <f>SUM(C26:AG26)</f>
        <v>0</v>
      </c>
    </row>
    <row r="27" spans="1:34" s="11" customFormat="1" x14ac:dyDescent="0.25">
      <c r="A27" s="11" t="s">
        <v>25</v>
      </c>
      <c r="B27" s="11" t="s">
        <v>37</v>
      </c>
      <c r="AH27" s="11">
        <f>SUM(C27:AG27)</f>
        <v>0</v>
      </c>
    </row>
    <row r="28" spans="1:34" s="6" customFormat="1" x14ac:dyDescent="0.25">
      <c r="A28" s="6" t="s">
        <v>26</v>
      </c>
      <c r="B28" s="6" t="s">
        <v>23</v>
      </c>
      <c r="J28" s="6">
        <v>18</v>
      </c>
      <c r="K28" s="6">
        <v>19</v>
      </c>
      <c r="AH28" s="6">
        <f>SUM(C28:AG28)</f>
        <v>37</v>
      </c>
    </row>
    <row r="29" spans="1:34" s="6" customFormat="1" x14ac:dyDescent="0.25">
      <c r="A29" s="6" t="s">
        <v>26</v>
      </c>
      <c r="B29" s="6" t="s">
        <v>24</v>
      </c>
      <c r="J29" s="6">
        <v>39</v>
      </c>
      <c r="K29" s="6">
        <v>28</v>
      </c>
      <c r="AH29" s="6">
        <f>SUM(C29:AG29)</f>
        <v>67</v>
      </c>
    </row>
    <row r="30" spans="1:34" s="13" customFormat="1" x14ac:dyDescent="0.25">
      <c r="A30" s="13" t="s">
        <v>27</v>
      </c>
      <c r="B30" s="13" t="s">
        <v>23</v>
      </c>
      <c r="V30" s="13">
        <v>21</v>
      </c>
      <c r="AH30" s="13">
        <f>SUM(C30:AF30)</f>
        <v>21</v>
      </c>
    </row>
    <row r="31" spans="1:34" s="13" customFormat="1" x14ac:dyDescent="0.25">
      <c r="A31" s="13" t="s">
        <v>27</v>
      </c>
      <c r="B31" s="13" t="s">
        <v>24</v>
      </c>
      <c r="V31" s="13">
        <v>51</v>
      </c>
      <c r="AH31" s="13">
        <f>SUM(C31:AF31)</f>
        <v>51</v>
      </c>
    </row>
    <row r="32" spans="1:34" s="6" customFormat="1" x14ac:dyDescent="0.25">
      <c r="A32" s="6" t="s">
        <v>28</v>
      </c>
      <c r="B32" s="6" t="s">
        <v>23</v>
      </c>
      <c r="X32" s="6">
        <v>5</v>
      </c>
      <c r="AH32" s="6">
        <f t="shared" ref="AH32:AH38" si="2">SUM(C32:AG32)</f>
        <v>5</v>
      </c>
    </row>
    <row r="33" spans="1:34" s="6" customFormat="1" x14ac:dyDescent="0.25">
      <c r="A33" s="6" t="s">
        <v>28</v>
      </c>
      <c r="B33" s="6" t="s">
        <v>24</v>
      </c>
      <c r="X33" s="6">
        <v>5</v>
      </c>
      <c r="AH33" s="6">
        <f t="shared" si="2"/>
        <v>5</v>
      </c>
    </row>
    <row r="34" spans="1:34" s="13" customFormat="1" x14ac:dyDescent="0.25">
      <c r="A34" s="13" t="s">
        <v>36</v>
      </c>
      <c r="B34" s="13" t="s">
        <v>23</v>
      </c>
      <c r="Q34" s="13">
        <v>64</v>
      </c>
      <c r="X34" s="13">
        <v>94</v>
      </c>
      <c r="AE34" s="13">
        <v>107</v>
      </c>
      <c r="AH34" s="13">
        <f t="shared" si="2"/>
        <v>265</v>
      </c>
    </row>
    <row r="35" spans="1:34" s="13" customFormat="1" x14ac:dyDescent="0.25">
      <c r="A35" s="13" t="s">
        <v>36</v>
      </c>
      <c r="B35" s="13" t="s">
        <v>24</v>
      </c>
      <c r="Q35" s="13">
        <v>29</v>
      </c>
      <c r="X35" s="13">
        <v>23</v>
      </c>
      <c r="AE35" s="13">
        <v>53</v>
      </c>
      <c r="AH35" s="13">
        <f t="shared" si="2"/>
        <v>105</v>
      </c>
    </row>
    <row r="36" spans="1:34" s="6" customFormat="1" x14ac:dyDescent="0.25">
      <c r="A36" s="6" t="s">
        <v>29</v>
      </c>
      <c r="B36" s="6" t="s">
        <v>23</v>
      </c>
      <c r="AH36" s="6">
        <f t="shared" si="2"/>
        <v>0</v>
      </c>
    </row>
    <row r="37" spans="1:34" s="6" customFormat="1" x14ac:dyDescent="0.25">
      <c r="A37" s="6" t="s">
        <v>29</v>
      </c>
      <c r="B37" s="6" t="s">
        <v>24</v>
      </c>
      <c r="E37" s="6">
        <v>18</v>
      </c>
      <c r="L37" s="6">
        <v>104</v>
      </c>
      <c r="S37" s="6">
        <v>89</v>
      </c>
      <c r="Z37" s="6">
        <v>123</v>
      </c>
      <c r="AG37" s="6">
        <v>72</v>
      </c>
      <c r="AH37" s="6">
        <f t="shared" si="2"/>
        <v>406</v>
      </c>
    </row>
    <row r="38" spans="1:34" s="13" customFormat="1" ht="16.5" thickBot="1" x14ac:dyDescent="0.3">
      <c r="A38" s="13" t="s">
        <v>30</v>
      </c>
      <c r="B38" s="13" t="s">
        <v>38</v>
      </c>
      <c r="D38" s="13">
        <v>5</v>
      </c>
      <c r="E38" s="13">
        <v>150</v>
      </c>
      <c r="N38" s="13">
        <v>60</v>
      </c>
      <c r="AE38" s="13">
        <v>20</v>
      </c>
      <c r="AG38" s="13">
        <v>200</v>
      </c>
      <c r="AH38" s="13">
        <f t="shared" si="2"/>
        <v>435</v>
      </c>
    </row>
    <row r="39" spans="1:34" s="14" customFormat="1" ht="16.5" thickBot="1" x14ac:dyDescent="0.3">
      <c r="A39" s="16" t="s">
        <v>40</v>
      </c>
      <c r="C39" s="14">
        <f>C15+SUM(C17:C38)</f>
        <v>0</v>
      </c>
      <c r="D39" s="14">
        <f t="shared" ref="D39:AG39" si="3">D15+SUM(D17:D38)</f>
        <v>8</v>
      </c>
      <c r="E39" s="14">
        <f t="shared" si="3"/>
        <v>296</v>
      </c>
      <c r="F39" s="14">
        <f t="shared" si="3"/>
        <v>0</v>
      </c>
      <c r="G39" s="14">
        <f t="shared" si="3"/>
        <v>5</v>
      </c>
      <c r="H39" s="14">
        <f t="shared" si="3"/>
        <v>92</v>
      </c>
      <c r="I39" s="14">
        <f t="shared" si="3"/>
        <v>32</v>
      </c>
      <c r="J39" s="14">
        <f t="shared" si="3"/>
        <v>84</v>
      </c>
      <c r="K39" s="14">
        <f t="shared" si="3"/>
        <v>106</v>
      </c>
      <c r="L39" s="14">
        <f t="shared" si="3"/>
        <v>235</v>
      </c>
      <c r="M39" s="14">
        <f t="shared" si="3"/>
        <v>0</v>
      </c>
      <c r="N39" s="14">
        <f t="shared" si="3"/>
        <v>65</v>
      </c>
      <c r="O39" s="14">
        <f t="shared" si="3"/>
        <v>44</v>
      </c>
      <c r="P39" s="14">
        <f t="shared" si="3"/>
        <v>115</v>
      </c>
      <c r="Q39" s="14">
        <f t="shared" si="3"/>
        <v>167</v>
      </c>
      <c r="R39" s="14">
        <f t="shared" si="3"/>
        <v>61</v>
      </c>
      <c r="S39" s="14">
        <f t="shared" si="3"/>
        <v>192</v>
      </c>
      <c r="T39" s="14">
        <f t="shared" si="3"/>
        <v>0</v>
      </c>
      <c r="U39" s="14">
        <f t="shared" si="3"/>
        <v>4</v>
      </c>
      <c r="V39" s="14">
        <f t="shared" si="3"/>
        <v>120</v>
      </c>
      <c r="W39" s="14">
        <f t="shared" si="3"/>
        <v>63</v>
      </c>
      <c r="X39" s="14">
        <f t="shared" si="3"/>
        <v>141</v>
      </c>
      <c r="Y39" s="14">
        <f t="shared" si="3"/>
        <v>34</v>
      </c>
      <c r="Z39" s="14">
        <f t="shared" si="3"/>
        <v>230</v>
      </c>
      <c r="AA39" s="14">
        <f t="shared" si="3"/>
        <v>0</v>
      </c>
      <c r="AB39" s="14">
        <f t="shared" si="3"/>
        <v>3</v>
      </c>
      <c r="AC39" s="14">
        <f t="shared" si="3"/>
        <v>43</v>
      </c>
      <c r="AD39" s="14">
        <f t="shared" si="3"/>
        <v>41</v>
      </c>
      <c r="AE39" s="14">
        <f t="shared" si="3"/>
        <v>198</v>
      </c>
      <c r="AF39" s="14">
        <f t="shared" si="3"/>
        <v>120</v>
      </c>
      <c r="AG39" s="14">
        <f t="shared" si="3"/>
        <v>419</v>
      </c>
      <c r="AH39" s="14">
        <f>AH15+SUM(AH17:AH38)</f>
        <v>2918</v>
      </c>
    </row>
    <row r="40" spans="1:34" x14ac:dyDescent="0.25">
      <c r="A40" s="5"/>
      <c r="B40" s="8"/>
      <c r="AE40" s="2" t="s">
        <v>0</v>
      </c>
      <c r="AG40" s="2" t="s">
        <v>41</v>
      </c>
      <c r="AH40" s="2">
        <f>SUM(C39:AG39)</f>
        <v>2918</v>
      </c>
    </row>
    <row r="41" spans="1:34" x14ac:dyDescent="0.25">
      <c r="B41" s="8"/>
    </row>
    <row r="42" spans="1:34" x14ac:dyDescent="0.25">
      <c r="B42" s="8"/>
    </row>
    <row r="43" spans="1:34" x14ac:dyDescent="0.25">
      <c r="A43" s="5"/>
      <c r="B43" s="8"/>
    </row>
    <row r="44" spans="1:34" x14ac:dyDescent="0.25">
      <c r="A44" s="5"/>
      <c r="B44" s="8"/>
      <c r="P44" s="8"/>
    </row>
  </sheetData>
  <pageMargins left="0.7" right="0.7" top="0.75" bottom="0.75" header="0.3" footer="0.3"/>
  <pageSetup scale="53" fitToWidth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workbookViewId="0">
      <pane xSplit="2" ySplit="1" topLeftCell="AE21" activePane="bottomRight" state="frozen"/>
      <selection pane="topRight" activeCell="C1" sqref="C1"/>
      <selection pane="bottomLeft" activeCell="A2" sqref="A2"/>
      <selection pane="bottomRight" activeCell="AH26" sqref="AH26"/>
    </sheetView>
  </sheetViews>
  <sheetFormatPr defaultRowHeight="15" x14ac:dyDescent="0.25"/>
  <cols>
    <col min="1" max="1" width="25.5703125" customWidth="1"/>
    <col min="2" max="2" width="27.28515625" customWidth="1"/>
    <col min="3" max="33" width="11.7109375" customWidth="1"/>
  </cols>
  <sheetData>
    <row r="1" spans="1:34" ht="15.75" x14ac:dyDescent="0.25">
      <c r="A1" s="10" t="s">
        <v>39</v>
      </c>
      <c r="B1" s="1" t="s">
        <v>32</v>
      </c>
      <c r="C1" s="9">
        <v>42278</v>
      </c>
      <c r="D1" s="9">
        <v>42279</v>
      </c>
      <c r="E1" s="9">
        <v>42280</v>
      </c>
      <c r="F1" s="9">
        <v>42281</v>
      </c>
      <c r="G1" s="9">
        <v>42282</v>
      </c>
      <c r="H1" s="9">
        <v>42283</v>
      </c>
      <c r="I1" s="9">
        <v>42284</v>
      </c>
      <c r="J1" s="9">
        <v>42285</v>
      </c>
      <c r="K1" s="9">
        <v>42286</v>
      </c>
      <c r="L1" s="9">
        <v>42287</v>
      </c>
      <c r="M1" s="9">
        <v>42288</v>
      </c>
      <c r="N1" s="9">
        <v>42289</v>
      </c>
      <c r="O1" s="9">
        <v>42290</v>
      </c>
      <c r="P1" s="9">
        <v>42291</v>
      </c>
      <c r="Q1" s="9">
        <v>42292</v>
      </c>
      <c r="R1" s="9">
        <v>42293</v>
      </c>
      <c r="S1" s="9">
        <v>42294</v>
      </c>
      <c r="T1" s="9">
        <v>42295</v>
      </c>
      <c r="U1" s="9">
        <v>42296</v>
      </c>
      <c r="V1" s="9">
        <v>42297</v>
      </c>
      <c r="W1" s="9">
        <v>42298</v>
      </c>
      <c r="X1" s="9">
        <v>42299</v>
      </c>
      <c r="Y1" s="9">
        <v>42300</v>
      </c>
      <c r="Z1" s="9">
        <v>42301</v>
      </c>
      <c r="AA1" s="9">
        <v>42302</v>
      </c>
      <c r="AB1" s="9">
        <v>42303</v>
      </c>
      <c r="AC1" s="9">
        <v>42304</v>
      </c>
      <c r="AD1" s="9">
        <v>42305</v>
      </c>
      <c r="AE1" s="9">
        <v>42306</v>
      </c>
      <c r="AF1" s="9">
        <v>42307</v>
      </c>
      <c r="AG1" s="9">
        <v>42308</v>
      </c>
      <c r="AH1" s="1" t="s">
        <v>40</v>
      </c>
    </row>
    <row r="2" spans="1:34" ht="15.75" x14ac:dyDescent="0.25">
      <c r="A2" s="4" t="s">
        <v>1</v>
      </c>
      <c r="B2" s="4" t="s">
        <v>2</v>
      </c>
      <c r="C2" s="4">
        <v>4</v>
      </c>
      <c r="D2" s="4"/>
      <c r="E2" s="4">
        <v>17</v>
      </c>
      <c r="F2" s="4"/>
      <c r="G2" s="4"/>
      <c r="H2" s="4"/>
      <c r="I2" s="4">
        <v>2</v>
      </c>
      <c r="J2" s="4">
        <v>5</v>
      </c>
      <c r="K2" s="4">
        <v>8</v>
      </c>
      <c r="L2" s="4">
        <v>11</v>
      </c>
      <c r="M2" s="4"/>
      <c r="N2" s="4"/>
      <c r="O2" s="4">
        <v>4</v>
      </c>
      <c r="P2" s="4">
        <v>4</v>
      </c>
      <c r="Q2" s="4">
        <v>5</v>
      </c>
      <c r="R2" s="4">
        <v>1</v>
      </c>
      <c r="S2" s="4">
        <v>8</v>
      </c>
      <c r="T2" s="4"/>
      <c r="U2" s="4"/>
      <c r="V2" s="4">
        <v>2</v>
      </c>
      <c r="W2" s="4">
        <v>1</v>
      </c>
      <c r="X2" s="4"/>
      <c r="Y2" s="4">
        <v>4</v>
      </c>
      <c r="Z2" s="4">
        <v>11</v>
      </c>
      <c r="AA2" s="4"/>
      <c r="AB2" s="4"/>
      <c r="AC2" s="4">
        <v>5</v>
      </c>
      <c r="AD2" s="4">
        <v>1</v>
      </c>
      <c r="AE2" s="4">
        <v>4</v>
      </c>
      <c r="AF2" s="4">
        <v>3</v>
      </c>
      <c r="AG2" s="4">
        <v>3</v>
      </c>
      <c r="AH2" s="4">
        <f>SUM(C2:AG2)</f>
        <v>103</v>
      </c>
    </row>
    <row r="3" spans="1:34" ht="15.75" x14ac:dyDescent="0.25">
      <c r="A3" s="4" t="s">
        <v>1</v>
      </c>
      <c r="B3" s="4" t="s">
        <v>3</v>
      </c>
      <c r="C3" s="4">
        <v>2</v>
      </c>
      <c r="D3" s="4"/>
      <c r="E3" s="4">
        <v>8</v>
      </c>
      <c r="F3" s="4"/>
      <c r="G3" s="4"/>
      <c r="H3" s="4"/>
      <c r="I3" s="4"/>
      <c r="J3" s="4">
        <v>5</v>
      </c>
      <c r="K3" s="4">
        <v>5</v>
      </c>
      <c r="L3" s="4">
        <v>10</v>
      </c>
      <c r="M3" s="4"/>
      <c r="N3" s="4"/>
      <c r="O3" s="4">
        <v>2</v>
      </c>
      <c r="P3" s="4"/>
      <c r="Q3" s="4">
        <v>5</v>
      </c>
      <c r="R3" s="4"/>
      <c r="S3" s="4">
        <v>8</v>
      </c>
      <c r="T3" s="4"/>
      <c r="U3" s="4"/>
      <c r="V3" s="4"/>
      <c r="W3" s="4"/>
      <c r="X3" s="4"/>
      <c r="Y3" s="4">
        <v>2</v>
      </c>
      <c r="Z3" s="4">
        <v>4</v>
      </c>
      <c r="AA3" s="4"/>
      <c r="AB3" s="4"/>
      <c r="AC3" s="4">
        <v>1</v>
      </c>
      <c r="AD3" s="4"/>
      <c r="AE3" s="4">
        <v>4</v>
      </c>
      <c r="AF3" s="4">
        <v>2</v>
      </c>
      <c r="AG3" s="4"/>
      <c r="AH3" s="4">
        <f t="shared" ref="AH3:AH14" si="0">SUM(C3:AG3)</f>
        <v>58</v>
      </c>
    </row>
    <row r="4" spans="1:34" ht="15.75" x14ac:dyDescent="0.25">
      <c r="A4" s="4" t="s">
        <v>1</v>
      </c>
      <c r="B4" s="4" t="s">
        <v>4</v>
      </c>
      <c r="C4" s="4"/>
      <c r="D4" s="4">
        <v>1</v>
      </c>
      <c r="E4" s="4">
        <v>8</v>
      </c>
      <c r="F4" s="4"/>
      <c r="G4" s="4"/>
      <c r="H4" s="4">
        <v>4</v>
      </c>
      <c r="I4" s="4">
        <v>5</v>
      </c>
      <c r="J4" s="4"/>
      <c r="K4" s="4">
        <v>11</v>
      </c>
      <c r="L4" s="4">
        <v>25</v>
      </c>
      <c r="M4" s="4"/>
      <c r="N4" s="4"/>
      <c r="O4" s="4">
        <v>2</v>
      </c>
      <c r="P4" s="4">
        <v>7</v>
      </c>
      <c r="Q4" s="4">
        <v>1</v>
      </c>
      <c r="R4" s="4">
        <v>4</v>
      </c>
      <c r="S4" s="4">
        <v>12</v>
      </c>
      <c r="T4" s="4"/>
      <c r="U4" s="4"/>
      <c r="V4" s="4">
        <v>8</v>
      </c>
      <c r="W4" s="4">
        <v>10</v>
      </c>
      <c r="X4" s="4">
        <v>3</v>
      </c>
      <c r="Y4" s="4">
        <v>5</v>
      </c>
      <c r="Z4" s="4">
        <v>37</v>
      </c>
      <c r="AA4" s="4"/>
      <c r="AB4" s="4"/>
      <c r="AC4" s="4">
        <v>3</v>
      </c>
      <c r="AD4" s="4">
        <v>4</v>
      </c>
      <c r="AE4" s="4">
        <v>4</v>
      </c>
      <c r="AF4" s="4">
        <v>3</v>
      </c>
      <c r="AG4" s="4">
        <v>8</v>
      </c>
      <c r="AH4" s="4">
        <f t="shared" si="0"/>
        <v>165</v>
      </c>
    </row>
    <row r="5" spans="1:34" ht="15.75" x14ac:dyDescent="0.25">
      <c r="A5" s="4" t="s">
        <v>1</v>
      </c>
      <c r="B5" s="4" t="s">
        <v>5</v>
      </c>
      <c r="C5" s="4">
        <v>5</v>
      </c>
      <c r="D5" s="4">
        <v>3</v>
      </c>
      <c r="E5" s="4">
        <v>2</v>
      </c>
      <c r="F5" s="4"/>
      <c r="G5" s="4"/>
      <c r="H5" s="4">
        <v>3</v>
      </c>
      <c r="I5" s="4">
        <v>5</v>
      </c>
      <c r="J5" s="4">
        <v>5</v>
      </c>
      <c r="K5" s="4">
        <v>19</v>
      </c>
      <c r="L5" s="4">
        <v>12</v>
      </c>
      <c r="M5" s="4"/>
      <c r="N5" s="4"/>
      <c r="O5" s="4">
        <v>10</v>
      </c>
      <c r="P5" s="4">
        <v>5</v>
      </c>
      <c r="Q5" s="4"/>
      <c r="R5" s="4">
        <v>3</v>
      </c>
      <c r="S5" s="4">
        <v>1</v>
      </c>
      <c r="T5" s="4"/>
      <c r="U5" s="4"/>
      <c r="V5" s="4">
        <v>4</v>
      </c>
      <c r="W5" s="4">
        <v>3</v>
      </c>
      <c r="X5" s="4">
        <v>1</v>
      </c>
      <c r="Y5" s="4">
        <v>3</v>
      </c>
      <c r="Z5" s="4">
        <v>18</v>
      </c>
      <c r="AA5" s="4"/>
      <c r="AB5" s="4"/>
      <c r="AC5" s="4">
        <v>1</v>
      </c>
      <c r="AD5" s="4">
        <v>3</v>
      </c>
      <c r="AE5" s="4">
        <v>2</v>
      </c>
      <c r="AF5" s="4">
        <v>3</v>
      </c>
      <c r="AG5" s="4">
        <v>8</v>
      </c>
      <c r="AH5" s="4">
        <f t="shared" si="0"/>
        <v>119</v>
      </c>
    </row>
    <row r="6" spans="1:34" ht="15.75" x14ac:dyDescent="0.25">
      <c r="A6" s="4" t="s">
        <v>1</v>
      </c>
      <c r="B6" s="4" t="s">
        <v>6</v>
      </c>
      <c r="C6" s="4"/>
      <c r="D6" s="4"/>
      <c r="E6" s="4">
        <v>3</v>
      </c>
      <c r="F6" s="4"/>
      <c r="G6" s="4"/>
      <c r="H6" s="4">
        <v>2</v>
      </c>
      <c r="I6" s="4">
        <v>2</v>
      </c>
      <c r="J6" s="4">
        <v>2</v>
      </c>
      <c r="K6" s="4">
        <v>4</v>
      </c>
      <c r="L6" s="4">
        <v>18</v>
      </c>
      <c r="M6" s="4"/>
      <c r="N6" s="4"/>
      <c r="O6" s="4">
        <v>1</v>
      </c>
      <c r="P6" s="4"/>
      <c r="Q6" s="4">
        <v>1</v>
      </c>
      <c r="R6" s="4"/>
      <c r="S6" s="4">
        <v>9</v>
      </c>
      <c r="T6" s="4"/>
      <c r="U6" s="4"/>
      <c r="V6" s="4"/>
      <c r="W6" s="4">
        <v>6</v>
      </c>
      <c r="X6" s="4"/>
      <c r="Y6" s="4">
        <v>2</v>
      </c>
      <c r="Z6" s="4">
        <v>18</v>
      </c>
      <c r="AA6" s="4"/>
      <c r="AB6" s="4"/>
      <c r="AC6" s="4">
        <v>2</v>
      </c>
      <c r="AD6" s="4">
        <v>2</v>
      </c>
      <c r="AE6" s="4"/>
      <c r="AF6" s="4"/>
      <c r="AG6" s="4">
        <v>4</v>
      </c>
      <c r="AH6" s="4">
        <f t="shared" si="0"/>
        <v>76</v>
      </c>
    </row>
    <row r="7" spans="1:34" ht="15.75" x14ac:dyDescent="0.25">
      <c r="A7" s="4" t="s">
        <v>1</v>
      </c>
      <c r="B7" s="4" t="s">
        <v>7</v>
      </c>
      <c r="C7" s="4"/>
      <c r="D7" s="4"/>
      <c r="E7" s="4"/>
      <c r="F7" s="4"/>
      <c r="G7" s="4"/>
      <c r="H7" s="4"/>
      <c r="I7" s="4"/>
      <c r="J7" s="4">
        <v>1</v>
      </c>
      <c r="K7" s="4">
        <v>1</v>
      </c>
      <c r="L7" s="4">
        <v>6</v>
      </c>
      <c r="M7" s="4"/>
      <c r="N7" s="4"/>
      <c r="O7" s="4">
        <v>1</v>
      </c>
      <c r="P7" s="4">
        <v>1</v>
      </c>
      <c r="Q7" s="4">
        <v>2</v>
      </c>
      <c r="R7" s="4">
        <v>5</v>
      </c>
      <c r="S7" s="4">
        <v>4</v>
      </c>
      <c r="T7" s="4"/>
      <c r="U7" s="4"/>
      <c r="V7" s="4"/>
      <c r="W7" s="4">
        <v>1</v>
      </c>
      <c r="X7" s="4"/>
      <c r="Y7" s="4">
        <v>6</v>
      </c>
      <c r="Z7" s="4">
        <v>6</v>
      </c>
      <c r="AA7" s="4"/>
      <c r="AB7" s="4"/>
      <c r="AC7" s="4"/>
      <c r="AD7" s="4"/>
      <c r="AE7" s="4"/>
      <c r="AF7" s="4">
        <v>1</v>
      </c>
      <c r="AG7" s="4"/>
      <c r="AH7" s="4">
        <f t="shared" si="0"/>
        <v>35</v>
      </c>
    </row>
    <row r="8" spans="1:34" ht="15.75" x14ac:dyDescent="0.25">
      <c r="A8" s="4" t="s">
        <v>1</v>
      </c>
      <c r="B8" s="4" t="s">
        <v>8</v>
      </c>
      <c r="C8" s="4">
        <v>5</v>
      </c>
      <c r="D8" s="4">
        <v>2</v>
      </c>
      <c r="E8" s="4">
        <v>3</v>
      </c>
      <c r="F8" s="4"/>
      <c r="G8" s="4"/>
      <c r="H8" s="4">
        <v>5</v>
      </c>
      <c r="I8" s="4">
        <v>2</v>
      </c>
      <c r="J8" s="4">
        <v>5</v>
      </c>
      <c r="K8" s="4">
        <v>1</v>
      </c>
      <c r="L8" s="4">
        <v>6</v>
      </c>
      <c r="M8" s="4"/>
      <c r="N8" s="4"/>
      <c r="O8" s="4">
        <v>2</v>
      </c>
      <c r="P8" s="4"/>
      <c r="Q8" s="4">
        <v>6</v>
      </c>
      <c r="R8" s="4">
        <v>2</v>
      </c>
      <c r="S8" s="4"/>
      <c r="T8" s="4"/>
      <c r="U8" s="4"/>
      <c r="V8" s="4"/>
      <c r="W8" s="4"/>
      <c r="X8" s="4">
        <v>1</v>
      </c>
      <c r="Y8" s="4">
        <v>1</v>
      </c>
      <c r="Z8" s="4">
        <v>7</v>
      </c>
      <c r="AA8" s="4"/>
      <c r="AB8" s="4"/>
      <c r="AC8" s="4"/>
      <c r="AD8" s="4">
        <v>5</v>
      </c>
      <c r="AE8" s="4">
        <v>4</v>
      </c>
      <c r="AF8" s="4">
        <v>5</v>
      </c>
      <c r="AG8" s="4">
        <v>4</v>
      </c>
      <c r="AH8" s="4">
        <f t="shared" si="0"/>
        <v>66</v>
      </c>
    </row>
    <row r="9" spans="1:34" ht="15.75" x14ac:dyDescent="0.25">
      <c r="A9" s="4" t="s">
        <v>1</v>
      </c>
      <c r="B9" s="4" t="s">
        <v>9</v>
      </c>
      <c r="C9" s="4">
        <v>2</v>
      </c>
      <c r="D9" s="4">
        <v>1</v>
      </c>
      <c r="E9" s="4">
        <v>1</v>
      </c>
      <c r="F9" s="4"/>
      <c r="G9" s="4"/>
      <c r="H9" s="4">
        <v>3</v>
      </c>
      <c r="I9" s="4">
        <v>1</v>
      </c>
      <c r="J9" s="4">
        <v>3</v>
      </c>
      <c r="K9" s="4"/>
      <c r="L9" s="4">
        <v>2</v>
      </c>
      <c r="M9" s="4"/>
      <c r="N9" s="4"/>
      <c r="O9" s="4"/>
      <c r="P9" s="4"/>
      <c r="Q9" s="4">
        <v>2</v>
      </c>
      <c r="R9" s="4">
        <v>2</v>
      </c>
      <c r="S9" s="4">
        <v>3</v>
      </c>
      <c r="T9" s="4"/>
      <c r="U9" s="4"/>
      <c r="V9" s="4"/>
      <c r="W9" s="4"/>
      <c r="X9" s="4">
        <v>1</v>
      </c>
      <c r="Y9" s="4"/>
      <c r="Z9" s="4">
        <v>4</v>
      </c>
      <c r="AA9" s="4"/>
      <c r="AB9" s="4"/>
      <c r="AC9" s="4"/>
      <c r="AD9" s="4"/>
      <c r="AE9" s="4">
        <v>2</v>
      </c>
      <c r="AF9" s="4"/>
      <c r="AG9" s="4">
        <v>6</v>
      </c>
      <c r="AH9" s="4">
        <f t="shared" si="0"/>
        <v>33</v>
      </c>
    </row>
    <row r="10" spans="1:34" ht="15.75" x14ac:dyDescent="0.25">
      <c r="A10" s="4" t="s">
        <v>1</v>
      </c>
      <c r="B10" s="4" t="s">
        <v>10</v>
      </c>
      <c r="C10" s="4"/>
      <c r="D10" s="4"/>
      <c r="E10" s="4"/>
      <c r="F10" s="4"/>
      <c r="G10" s="4"/>
      <c r="H10" s="4"/>
      <c r="I10" s="4"/>
      <c r="J10" s="4"/>
      <c r="K10" s="4">
        <v>2</v>
      </c>
      <c r="L10" s="4"/>
      <c r="M10" s="4"/>
      <c r="N10" s="4"/>
      <c r="O10" s="4"/>
      <c r="P10" s="4">
        <v>2</v>
      </c>
      <c r="Q10" s="4">
        <v>2</v>
      </c>
      <c r="R10" s="4"/>
      <c r="S10" s="4">
        <v>6</v>
      </c>
      <c r="T10" s="4"/>
      <c r="U10" s="4"/>
      <c r="V10" s="4"/>
      <c r="W10" s="4"/>
      <c r="X10" s="4"/>
      <c r="Y10" s="4">
        <v>2</v>
      </c>
      <c r="Z10" s="4"/>
      <c r="AA10" s="4"/>
      <c r="AB10" s="4"/>
      <c r="AC10" s="4"/>
      <c r="AD10" s="4"/>
      <c r="AE10" s="4"/>
      <c r="AF10" s="4"/>
      <c r="AG10" s="4"/>
      <c r="AH10" s="4">
        <f t="shared" si="0"/>
        <v>14</v>
      </c>
    </row>
    <row r="11" spans="1:34" ht="15.75" x14ac:dyDescent="0.25">
      <c r="A11" s="4" t="s">
        <v>1</v>
      </c>
      <c r="B11" s="4" t="s">
        <v>11</v>
      </c>
      <c r="C11" s="4"/>
      <c r="D11" s="4">
        <v>4</v>
      </c>
      <c r="E11" s="4">
        <v>3</v>
      </c>
      <c r="F11" s="4"/>
      <c r="G11" s="4"/>
      <c r="H11" s="4"/>
      <c r="I11" s="4"/>
      <c r="J11" s="4"/>
      <c r="K11" s="4">
        <v>6</v>
      </c>
      <c r="L11" s="4">
        <v>18</v>
      </c>
      <c r="M11" s="4"/>
      <c r="N11" s="4"/>
      <c r="O11" s="4">
        <v>5</v>
      </c>
      <c r="P11" s="4">
        <v>8</v>
      </c>
      <c r="Q11" s="4"/>
      <c r="R11" s="4">
        <v>5</v>
      </c>
      <c r="S11" s="4">
        <v>1</v>
      </c>
      <c r="T11" s="4"/>
      <c r="U11" s="4"/>
      <c r="V11" s="4">
        <v>3</v>
      </c>
      <c r="W11" s="4">
        <v>12</v>
      </c>
      <c r="X11" s="4">
        <v>5</v>
      </c>
      <c r="Y11" s="4">
        <v>4</v>
      </c>
      <c r="Z11" s="4">
        <v>13</v>
      </c>
      <c r="AA11" s="4"/>
      <c r="AB11" s="4"/>
      <c r="AC11" s="4">
        <v>2</v>
      </c>
      <c r="AD11" s="4">
        <v>4</v>
      </c>
      <c r="AE11" s="4"/>
      <c r="AF11" s="4">
        <v>2</v>
      </c>
      <c r="AG11" s="4">
        <v>9</v>
      </c>
      <c r="AH11" s="4">
        <f t="shared" si="0"/>
        <v>104</v>
      </c>
    </row>
    <row r="12" spans="1:34" ht="15.75" x14ac:dyDescent="0.25">
      <c r="A12" s="4" t="s">
        <v>1</v>
      </c>
      <c r="B12" s="4" t="s">
        <v>12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>
        <v>3</v>
      </c>
      <c r="P12" s="4">
        <v>1</v>
      </c>
      <c r="Q12" s="4"/>
      <c r="R12" s="4"/>
      <c r="S12" s="4"/>
      <c r="T12" s="4"/>
      <c r="U12" s="4"/>
      <c r="V12" s="4"/>
      <c r="W12" s="4"/>
      <c r="X12" s="4"/>
      <c r="Y12" s="4"/>
      <c r="Z12" s="4">
        <v>2</v>
      </c>
      <c r="AA12" s="4"/>
      <c r="AB12" s="4"/>
      <c r="AC12" s="4">
        <v>1</v>
      </c>
      <c r="AD12" s="4"/>
      <c r="AE12" s="4"/>
      <c r="AF12" s="4"/>
      <c r="AG12" s="4">
        <v>1</v>
      </c>
      <c r="AH12" s="4">
        <f t="shared" si="0"/>
        <v>8</v>
      </c>
    </row>
    <row r="13" spans="1:34" ht="15.75" x14ac:dyDescent="0.25">
      <c r="A13" s="4" t="s">
        <v>1</v>
      </c>
      <c r="B13" s="4" t="s">
        <v>13</v>
      </c>
      <c r="C13" s="4"/>
      <c r="D13" s="4">
        <v>5</v>
      </c>
      <c r="E13" s="4"/>
      <c r="F13" s="4"/>
      <c r="G13" s="4"/>
      <c r="H13" s="4">
        <v>20</v>
      </c>
      <c r="I13" s="4">
        <v>6</v>
      </c>
      <c r="J13" s="4"/>
      <c r="K13" s="4"/>
      <c r="L13" s="4"/>
      <c r="M13" s="4"/>
      <c r="N13" s="4"/>
      <c r="O13" s="4"/>
      <c r="P13" s="4">
        <v>4</v>
      </c>
      <c r="Q13" s="4"/>
      <c r="R13" s="4"/>
      <c r="S13" s="4"/>
      <c r="T13" s="4"/>
      <c r="U13" s="4"/>
      <c r="V13" s="4">
        <v>2</v>
      </c>
      <c r="W13" s="4">
        <v>6</v>
      </c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>
        <f t="shared" si="0"/>
        <v>43</v>
      </c>
    </row>
    <row r="14" spans="1:34" ht="15.75" x14ac:dyDescent="0.25">
      <c r="A14" s="4" t="s">
        <v>1</v>
      </c>
      <c r="B14" s="4" t="s">
        <v>14</v>
      </c>
      <c r="C14" s="4"/>
      <c r="D14" s="4"/>
      <c r="E14" s="4"/>
      <c r="F14" s="4"/>
      <c r="G14" s="4"/>
      <c r="H14" s="4"/>
      <c r="I14" s="4"/>
      <c r="J14" s="4"/>
      <c r="K14" s="4">
        <v>84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>
        <f t="shared" si="0"/>
        <v>84</v>
      </c>
    </row>
    <row r="15" spans="1:34" ht="15.75" x14ac:dyDescent="0.25">
      <c r="A15" s="15" t="s">
        <v>1</v>
      </c>
      <c r="B15" s="15" t="s">
        <v>15</v>
      </c>
      <c r="C15" s="15">
        <f t="shared" ref="C15:AF15" si="1">SUM(C2:C14)</f>
        <v>18</v>
      </c>
      <c r="D15" s="15">
        <f>SUM(D2:D14)</f>
        <v>16</v>
      </c>
      <c r="E15" s="15">
        <f t="shared" si="1"/>
        <v>45</v>
      </c>
      <c r="F15" s="15">
        <f t="shared" si="1"/>
        <v>0</v>
      </c>
      <c r="G15" s="15">
        <f t="shared" si="1"/>
        <v>0</v>
      </c>
      <c r="H15" s="15">
        <f t="shared" si="1"/>
        <v>37</v>
      </c>
      <c r="I15" s="15">
        <f>SUM(I2:I14)</f>
        <v>23</v>
      </c>
      <c r="J15" s="15">
        <f t="shared" si="1"/>
        <v>26</v>
      </c>
      <c r="K15" s="15">
        <f t="shared" si="1"/>
        <v>141</v>
      </c>
      <c r="L15" s="15">
        <f t="shared" si="1"/>
        <v>108</v>
      </c>
      <c r="M15" s="15">
        <f t="shared" si="1"/>
        <v>0</v>
      </c>
      <c r="N15" s="15">
        <f t="shared" si="1"/>
        <v>0</v>
      </c>
      <c r="O15" s="15">
        <f t="shared" si="1"/>
        <v>30</v>
      </c>
      <c r="P15" s="15">
        <f t="shared" si="1"/>
        <v>32</v>
      </c>
      <c r="Q15" s="15">
        <f t="shared" si="1"/>
        <v>24</v>
      </c>
      <c r="R15" s="15">
        <f t="shared" si="1"/>
        <v>22</v>
      </c>
      <c r="S15" s="15">
        <f t="shared" si="1"/>
        <v>52</v>
      </c>
      <c r="T15" s="15">
        <f t="shared" si="1"/>
        <v>0</v>
      </c>
      <c r="U15" s="15">
        <f t="shared" si="1"/>
        <v>0</v>
      </c>
      <c r="V15" s="15">
        <f t="shared" si="1"/>
        <v>19</v>
      </c>
      <c r="W15" s="15">
        <f t="shared" si="1"/>
        <v>39</v>
      </c>
      <c r="X15" s="15">
        <f>SUM(X2:X14)</f>
        <v>11</v>
      </c>
      <c r="Y15" s="15">
        <f t="shared" si="1"/>
        <v>29</v>
      </c>
      <c r="Z15" s="15">
        <f t="shared" si="1"/>
        <v>120</v>
      </c>
      <c r="AA15" s="15">
        <f t="shared" si="1"/>
        <v>0</v>
      </c>
      <c r="AB15" s="15">
        <f t="shared" si="1"/>
        <v>0</v>
      </c>
      <c r="AC15" s="15">
        <f t="shared" si="1"/>
        <v>15</v>
      </c>
      <c r="AD15" s="15">
        <f t="shared" si="1"/>
        <v>19</v>
      </c>
      <c r="AE15" s="15">
        <f t="shared" si="1"/>
        <v>20</v>
      </c>
      <c r="AF15" s="15">
        <f t="shared" si="1"/>
        <v>19</v>
      </c>
      <c r="AG15" s="15">
        <f>SUM(AG2:AG14)</f>
        <v>43</v>
      </c>
      <c r="AH15" s="15">
        <f>SUM(C15:AG15)</f>
        <v>908</v>
      </c>
    </row>
    <row r="16" spans="1:34" ht="15.7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ht="15.75" x14ac:dyDescent="0.25">
      <c r="A17" s="11" t="s">
        <v>16</v>
      </c>
      <c r="B17" s="11" t="s">
        <v>33</v>
      </c>
      <c r="C17" s="11">
        <v>28</v>
      </c>
      <c r="D17" s="11">
        <v>25</v>
      </c>
      <c r="E17" s="11">
        <v>15</v>
      </c>
      <c r="F17" s="11"/>
      <c r="G17" s="11">
        <v>7</v>
      </c>
      <c r="H17" s="11">
        <v>22</v>
      </c>
      <c r="I17" s="11">
        <v>23</v>
      </c>
      <c r="J17" s="11">
        <v>18</v>
      </c>
      <c r="K17" s="11">
        <v>25</v>
      </c>
      <c r="L17" s="11">
        <v>26</v>
      </c>
      <c r="M17" s="11"/>
      <c r="N17" s="11">
        <v>7</v>
      </c>
      <c r="O17" s="11">
        <v>22</v>
      </c>
      <c r="P17" s="11">
        <v>13</v>
      </c>
      <c r="Q17" s="11">
        <v>17</v>
      </c>
      <c r="R17" s="11">
        <v>45</v>
      </c>
      <c r="S17" s="11">
        <v>24</v>
      </c>
      <c r="T17" s="11"/>
      <c r="U17" s="11">
        <v>9</v>
      </c>
      <c r="V17" s="11">
        <v>36</v>
      </c>
      <c r="W17" s="11">
        <v>12</v>
      </c>
      <c r="X17" s="11">
        <v>5</v>
      </c>
      <c r="Y17" s="11">
        <v>9</v>
      </c>
      <c r="Z17" s="11">
        <v>36</v>
      </c>
      <c r="AA17" s="11">
        <v>3</v>
      </c>
      <c r="AB17" s="11">
        <v>5</v>
      </c>
      <c r="AC17" s="11">
        <v>12</v>
      </c>
      <c r="AD17" s="11">
        <v>19</v>
      </c>
      <c r="AE17" s="11">
        <v>24</v>
      </c>
      <c r="AF17" s="11">
        <v>15</v>
      </c>
      <c r="AG17" s="11">
        <v>9</v>
      </c>
      <c r="AH17" s="11">
        <f>SUM(C17:AG17)</f>
        <v>511</v>
      </c>
    </row>
    <row r="18" spans="1:34" ht="15.75" x14ac:dyDescent="0.25">
      <c r="A18" s="4" t="s">
        <v>34</v>
      </c>
      <c r="B18" s="4" t="s">
        <v>17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>
        <f>SUM(C18:AG18)</f>
        <v>0</v>
      </c>
    </row>
    <row r="19" spans="1:34" ht="15.75" x14ac:dyDescent="0.25">
      <c r="A19" s="4" t="s">
        <v>34</v>
      </c>
      <c r="B19" s="4" t="s">
        <v>18</v>
      </c>
      <c r="C19" s="4"/>
      <c r="D19" s="4">
        <v>16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>
        <v>22</v>
      </c>
      <c r="Z19" s="4"/>
      <c r="AA19" s="4"/>
      <c r="AB19" s="4"/>
      <c r="AC19" s="4"/>
      <c r="AD19" s="4"/>
      <c r="AE19" s="4"/>
      <c r="AF19" s="4"/>
      <c r="AG19" s="4"/>
      <c r="AH19" s="4">
        <f>SUM(C19:AF19)</f>
        <v>38</v>
      </c>
    </row>
    <row r="20" spans="1:34" ht="15.75" x14ac:dyDescent="0.25">
      <c r="A20" s="4" t="s">
        <v>34</v>
      </c>
      <c r="B20" s="4" t="s">
        <v>19</v>
      </c>
      <c r="C20" s="4"/>
      <c r="D20" s="4">
        <v>90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 t="s">
        <v>0</v>
      </c>
      <c r="X20" s="4">
        <v>64</v>
      </c>
      <c r="Y20" s="4"/>
      <c r="Z20" s="4"/>
      <c r="AA20" s="4"/>
      <c r="AB20" s="4"/>
      <c r="AC20" s="4"/>
      <c r="AD20" s="4"/>
      <c r="AE20" s="4"/>
      <c r="AF20" s="4"/>
      <c r="AG20" s="4"/>
      <c r="AH20" s="4">
        <f>SUM(C20:AF20)</f>
        <v>154</v>
      </c>
    </row>
    <row r="21" spans="1:34" ht="15.75" x14ac:dyDescent="0.25">
      <c r="A21" s="4" t="s">
        <v>34</v>
      </c>
      <c r="B21" s="4" t="s">
        <v>20</v>
      </c>
      <c r="C21" s="4"/>
      <c r="D21" s="4"/>
      <c r="E21" s="4"/>
      <c r="F21" s="4"/>
      <c r="G21" s="4"/>
      <c r="H21" s="4"/>
      <c r="I21" s="4">
        <v>69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>
        <f>SUM(C21:AF21)</f>
        <v>69</v>
      </c>
    </row>
    <row r="22" spans="1:34" ht="15.75" x14ac:dyDescent="0.25">
      <c r="A22" s="4" t="s">
        <v>34</v>
      </c>
      <c r="B22" s="4" t="s">
        <v>21</v>
      </c>
      <c r="C22" s="4"/>
      <c r="D22" s="4">
        <v>19</v>
      </c>
      <c r="E22" s="4"/>
      <c r="F22" s="4"/>
      <c r="G22" s="4"/>
      <c r="H22" s="4"/>
      <c r="I22" s="4">
        <v>10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 t="s">
        <v>0</v>
      </c>
      <c r="X22" s="4">
        <v>12</v>
      </c>
      <c r="Y22" s="4">
        <v>22</v>
      </c>
      <c r="Z22" s="4"/>
      <c r="AA22" s="4"/>
      <c r="AB22" s="4"/>
      <c r="AC22" s="4"/>
      <c r="AD22" s="4"/>
      <c r="AE22" s="4"/>
      <c r="AF22" s="4"/>
      <c r="AG22" s="4"/>
      <c r="AH22" s="4">
        <f>SUM(C22:AG22)</f>
        <v>63</v>
      </c>
    </row>
    <row r="23" spans="1:34" ht="15.75" x14ac:dyDescent="0.25">
      <c r="A23" s="12" t="s">
        <v>22</v>
      </c>
      <c r="B23" s="11" t="s">
        <v>23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>
        <f>SUM(C23:AG24)</f>
        <v>0</v>
      </c>
    </row>
    <row r="24" spans="1:34" ht="15.75" x14ac:dyDescent="0.25">
      <c r="A24" s="12" t="s">
        <v>22</v>
      </c>
      <c r="B24" s="11" t="s">
        <v>24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ht="15.75" x14ac:dyDescent="0.25">
      <c r="A25" s="4" t="s">
        <v>35</v>
      </c>
      <c r="B25" s="4" t="s">
        <v>23</v>
      </c>
      <c r="C25" s="4"/>
      <c r="D25" s="4"/>
      <c r="E25" s="4"/>
      <c r="F25" s="4"/>
      <c r="G25" s="4">
        <v>240</v>
      </c>
      <c r="H25" s="4">
        <v>86</v>
      </c>
      <c r="I25" s="4"/>
      <c r="J25" s="4"/>
      <c r="K25" s="4"/>
      <c r="L25" s="4"/>
      <c r="M25" s="4"/>
      <c r="N25" s="4">
        <v>280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>
        <v>70</v>
      </c>
      <c r="AF25" s="4"/>
      <c r="AG25" s="4"/>
      <c r="AH25" s="4">
        <f>SUM(C25:AG25)</f>
        <v>676</v>
      </c>
    </row>
    <row r="26" spans="1:34" ht="15.75" x14ac:dyDescent="0.25">
      <c r="A26" s="4" t="s">
        <v>35</v>
      </c>
      <c r="B26" s="4" t="s">
        <v>24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>
        <v>13</v>
      </c>
      <c r="AB26" s="4"/>
      <c r="AC26" s="4"/>
      <c r="AD26" s="4"/>
      <c r="AE26" s="4"/>
      <c r="AF26" s="4"/>
      <c r="AG26" s="4"/>
      <c r="AH26" s="4">
        <f>SUM(C26:AG26)</f>
        <v>13</v>
      </c>
    </row>
    <row r="27" spans="1:34" ht="15.75" x14ac:dyDescent="0.25">
      <c r="A27" s="11" t="s">
        <v>25</v>
      </c>
      <c r="B27" s="11" t="s">
        <v>37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>
        <f>SUM(C27:AG27)</f>
        <v>0</v>
      </c>
    </row>
    <row r="28" spans="1:34" ht="15.75" x14ac:dyDescent="0.25">
      <c r="A28" s="6" t="s">
        <v>26</v>
      </c>
      <c r="B28" s="6" t="s">
        <v>23</v>
      </c>
      <c r="C28" s="6">
        <v>13</v>
      </c>
      <c r="D28" s="6">
        <v>18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>
        <f>SUM(C28:AG28)</f>
        <v>31</v>
      </c>
    </row>
    <row r="29" spans="1:34" ht="15.75" x14ac:dyDescent="0.25">
      <c r="A29" s="6" t="s">
        <v>26</v>
      </c>
      <c r="B29" s="6" t="s">
        <v>24</v>
      </c>
      <c r="C29" s="6">
        <v>32</v>
      </c>
      <c r="D29" s="6">
        <v>23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>
        <f>SUM(C29:AG29)</f>
        <v>55</v>
      </c>
    </row>
    <row r="30" spans="1:34" ht="15.75" x14ac:dyDescent="0.25">
      <c r="A30" s="13" t="s">
        <v>27</v>
      </c>
      <c r="B30" s="13" t="s">
        <v>23</v>
      </c>
      <c r="C30" s="13" t="s">
        <v>0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>
        <v>18</v>
      </c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>
        <f>SUM(C30:AF30)</f>
        <v>18</v>
      </c>
    </row>
    <row r="31" spans="1:34" ht="15.75" x14ac:dyDescent="0.25">
      <c r="A31" s="13" t="s">
        <v>27</v>
      </c>
      <c r="B31" s="13" t="s">
        <v>24</v>
      </c>
      <c r="C31" s="13" t="s">
        <v>0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>
        <v>52</v>
      </c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>
        <f>SUM(C31:AF31)</f>
        <v>52</v>
      </c>
    </row>
    <row r="32" spans="1:34" ht="15.75" x14ac:dyDescent="0.25">
      <c r="A32" s="6" t="s">
        <v>28</v>
      </c>
      <c r="B32" s="6" t="s">
        <v>23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 t="s">
        <v>0</v>
      </c>
      <c r="X32" s="6">
        <v>8</v>
      </c>
      <c r="Y32" s="6"/>
      <c r="Z32" s="6"/>
      <c r="AA32" s="6"/>
      <c r="AB32" s="6"/>
      <c r="AC32" s="6"/>
      <c r="AD32" s="6"/>
      <c r="AE32" s="6"/>
      <c r="AF32" s="6"/>
      <c r="AG32" s="6"/>
      <c r="AH32" s="6">
        <f t="shared" ref="AH32:AH38" si="2">SUM(C32:AG32)</f>
        <v>8</v>
      </c>
    </row>
    <row r="33" spans="1:34" ht="15.75" x14ac:dyDescent="0.25">
      <c r="A33" s="6" t="s">
        <v>28</v>
      </c>
      <c r="B33" s="6" t="s">
        <v>24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 t="s">
        <v>0</v>
      </c>
      <c r="X33" s="6">
        <v>8</v>
      </c>
      <c r="Y33" s="6"/>
      <c r="Z33" s="6"/>
      <c r="AA33" s="6"/>
      <c r="AB33" s="6"/>
      <c r="AC33" s="6"/>
      <c r="AD33" s="6"/>
      <c r="AE33" s="6"/>
      <c r="AF33" s="6"/>
      <c r="AG33" s="6"/>
      <c r="AH33" s="6">
        <f t="shared" si="2"/>
        <v>8</v>
      </c>
    </row>
    <row r="34" spans="1:34" ht="15.75" x14ac:dyDescent="0.25">
      <c r="A34" s="13" t="s">
        <v>36</v>
      </c>
      <c r="B34" s="13" t="s">
        <v>23</v>
      </c>
      <c r="C34" s="13">
        <v>22</v>
      </c>
      <c r="D34" s="13"/>
      <c r="E34" s="13"/>
      <c r="F34" s="13"/>
      <c r="G34" s="13"/>
      <c r="H34" s="13"/>
      <c r="I34" s="13"/>
      <c r="J34" s="13">
        <v>372</v>
      </c>
      <c r="K34" s="13"/>
      <c r="L34" s="13"/>
      <c r="M34" s="13"/>
      <c r="N34" s="13"/>
      <c r="O34" s="13"/>
      <c r="P34" s="13"/>
      <c r="Q34" s="13">
        <v>59</v>
      </c>
      <c r="R34" s="13"/>
      <c r="S34" s="13"/>
      <c r="T34" s="13"/>
      <c r="U34" s="13"/>
      <c r="V34" s="13"/>
      <c r="W34" s="13" t="s">
        <v>0</v>
      </c>
      <c r="X34" s="13">
        <v>7</v>
      </c>
      <c r="Y34" s="13"/>
      <c r="Z34" s="13"/>
      <c r="AA34" s="13"/>
      <c r="AB34" s="13"/>
      <c r="AC34" s="13"/>
      <c r="AD34" s="13"/>
      <c r="AE34" s="13">
        <v>70</v>
      </c>
      <c r="AF34" s="13"/>
      <c r="AG34" s="13"/>
      <c r="AH34" s="13">
        <f t="shared" si="2"/>
        <v>530</v>
      </c>
    </row>
    <row r="35" spans="1:34" ht="15.75" x14ac:dyDescent="0.25">
      <c r="A35" s="13" t="s">
        <v>36</v>
      </c>
      <c r="B35" s="13" t="s">
        <v>24</v>
      </c>
      <c r="C35" s="13">
        <v>20</v>
      </c>
      <c r="D35" s="13"/>
      <c r="E35" s="13"/>
      <c r="F35" s="13"/>
      <c r="G35" s="13"/>
      <c r="H35" s="13"/>
      <c r="I35" s="13"/>
      <c r="J35" s="13">
        <v>181</v>
      </c>
      <c r="K35" s="13"/>
      <c r="L35" s="13"/>
      <c r="M35" s="13"/>
      <c r="N35" s="13"/>
      <c r="O35" s="13"/>
      <c r="P35" s="13"/>
      <c r="Q35" s="13">
        <v>29</v>
      </c>
      <c r="R35" s="13"/>
      <c r="S35" s="13"/>
      <c r="T35" s="13"/>
      <c r="U35" s="13"/>
      <c r="V35" s="13"/>
      <c r="W35" s="13" t="s">
        <v>0</v>
      </c>
      <c r="X35" s="13">
        <v>7</v>
      </c>
      <c r="Y35" s="13"/>
      <c r="Z35" s="13"/>
      <c r="AA35" s="13"/>
      <c r="AB35" s="13"/>
      <c r="AC35" s="13"/>
      <c r="AD35" s="13"/>
      <c r="AE35" s="13">
        <v>45</v>
      </c>
      <c r="AF35" s="13"/>
      <c r="AG35" s="13"/>
      <c r="AH35" s="13">
        <f t="shared" si="2"/>
        <v>282</v>
      </c>
    </row>
    <row r="36" spans="1:34" ht="15.75" x14ac:dyDescent="0.25">
      <c r="A36" s="6" t="s">
        <v>29</v>
      </c>
      <c r="B36" s="6" t="s">
        <v>23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 t="s">
        <v>0</v>
      </c>
      <c r="AF36" s="6"/>
      <c r="AG36" s="6"/>
      <c r="AH36" s="6">
        <f t="shared" si="2"/>
        <v>0</v>
      </c>
    </row>
    <row r="37" spans="1:34" ht="15.75" x14ac:dyDescent="0.25">
      <c r="A37" s="6" t="s">
        <v>29</v>
      </c>
      <c r="B37" s="6" t="s">
        <v>24</v>
      </c>
      <c r="C37" s="6"/>
      <c r="D37" s="6"/>
      <c r="E37" s="6">
        <v>55</v>
      </c>
      <c r="F37" s="6"/>
      <c r="G37" s="6"/>
      <c r="H37" s="6"/>
      <c r="I37" s="6"/>
      <c r="J37" s="6"/>
      <c r="K37" s="6"/>
      <c r="L37" s="6">
        <v>117</v>
      </c>
      <c r="M37" s="6"/>
      <c r="N37" s="6"/>
      <c r="O37" s="6"/>
      <c r="P37" s="6"/>
      <c r="Q37" s="6"/>
      <c r="R37" s="6"/>
      <c r="S37" s="6">
        <v>32</v>
      </c>
      <c r="T37" s="6" t="s">
        <v>0</v>
      </c>
      <c r="U37" s="6"/>
      <c r="V37" s="6"/>
      <c r="W37" s="6"/>
      <c r="X37" s="6"/>
      <c r="Y37" s="6">
        <v>43</v>
      </c>
      <c r="Z37" s="6">
        <v>113</v>
      </c>
      <c r="AA37" s="6"/>
      <c r="AB37" s="6"/>
      <c r="AC37" s="6"/>
      <c r="AD37" s="6"/>
      <c r="AE37" s="6" t="s">
        <v>0</v>
      </c>
      <c r="AF37" s="6"/>
      <c r="AG37" s="6">
        <v>47</v>
      </c>
      <c r="AH37" s="6">
        <f t="shared" si="2"/>
        <v>407</v>
      </c>
    </row>
    <row r="38" spans="1:34" ht="16.5" thickBot="1" x14ac:dyDescent="0.3">
      <c r="A38" s="13" t="s">
        <v>30</v>
      </c>
      <c r="B38" s="13" t="s">
        <v>38</v>
      </c>
      <c r="C38" s="13"/>
      <c r="D38" s="13">
        <v>8</v>
      </c>
      <c r="E38" s="13">
        <v>116</v>
      </c>
      <c r="F38" s="13">
        <v>500</v>
      </c>
      <c r="G38" s="13"/>
      <c r="H38" s="13"/>
      <c r="I38" s="13"/>
      <c r="J38" s="13"/>
      <c r="K38" s="13">
        <v>5</v>
      </c>
      <c r="L38" s="13">
        <v>100</v>
      </c>
      <c r="M38" s="13"/>
      <c r="N38" s="13"/>
      <c r="O38" s="13"/>
      <c r="P38" s="13"/>
      <c r="Q38" s="13">
        <v>85</v>
      </c>
      <c r="R38" s="13">
        <v>100</v>
      </c>
      <c r="S38" s="13">
        <v>300</v>
      </c>
      <c r="T38" s="13">
        <v>200</v>
      </c>
      <c r="U38" s="13"/>
      <c r="V38" s="13"/>
      <c r="W38" s="13"/>
      <c r="X38" s="13"/>
      <c r="Y38" s="13"/>
      <c r="Z38" s="13">
        <v>119</v>
      </c>
      <c r="AA38" s="13"/>
      <c r="AB38" s="13"/>
      <c r="AC38" s="13">
        <v>12</v>
      </c>
      <c r="AD38" s="13"/>
      <c r="AE38" s="13">
        <v>50</v>
      </c>
      <c r="AF38" s="13">
        <v>120</v>
      </c>
      <c r="AG38" s="13"/>
      <c r="AH38" s="13">
        <f t="shared" si="2"/>
        <v>1715</v>
      </c>
    </row>
    <row r="39" spans="1:34" ht="16.5" thickBot="1" x14ac:dyDescent="0.3">
      <c r="A39" s="16" t="s">
        <v>40</v>
      </c>
      <c r="B39" s="14"/>
      <c r="C39" s="14">
        <f>C15+SUM(C17:C38)</f>
        <v>133</v>
      </c>
      <c r="D39" s="14">
        <f t="shared" ref="D39:AG39" si="3">D15+SUM(D17:D38)</f>
        <v>215</v>
      </c>
      <c r="E39" s="14">
        <f t="shared" si="3"/>
        <v>231</v>
      </c>
      <c r="F39" s="14">
        <f t="shared" si="3"/>
        <v>500</v>
      </c>
      <c r="G39" s="14">
        <f t="shared" si="3"/>
        <v>247</v>
      </c>
      <c r="H39" s="14">
        <f t="shared" si="3"/>
        <v>145</v>
      </c>
      <c r="I39" s="14">
        <f t="shared" si="3"/>
        <v>125</v>
      </c>
      <c r="J39" s="14">
        <f t="shared" si="3"/>
        <v>597</v>
      </c>
      <c r="K39" s="14">
        <f t="shared" si="3"/>
        <v>171</v>
      </c>
      <c r="L39" s="14">
        <f t="shared" si="3"/>
        <v>351</v>
      </c>
      <c r="M39" s="14">
        <f t="shared" si="3"/>
        <v>0</v>
      </c>
      <c r="N39" s="14">
        <f t="shared" si="3"/>
        <v>287</v>
      </c>
      <c r="O39" s="14">
        <f t="shared" si="3"/>
        <v>122</v>
      </c>
      <c r="P39" s="14">
        <f t="shared" si="3"/>
        <v>45</v>
      </c>
      <c r="Q39" s="14">
        <f t="shared" si="3"/>
        <v>214</v>
      </c>
      <c r="R39" s="14">
        <f t="shared" si="3"/>
        <v>167</v>
      </c>
      <c r="S39" s="14">
        <f t="shared" si="3"/>
        <v>408</v>
      </c>
      <c r="T39" s="14">
        <f t="shared" si="3"/>
        <v>200</v>
      </c>
      <c r="U39" s="14">
        <f t="shared" si="3"/>
        <v>9</v>
      </c>
      <c r="V39" s="14">
        <f t="shared" si="3"/>
        <v>55</v>
      </c>
      <c r="W39" s="14">
        <f t="shared" si="3"/>
        <v>51</v>
      </c>
      <c r="X39" s="14">
        <f t="shared" si="3"/>
        <v>122</v>
      </c>
      <c r="Y39" s="14">
        <f t="shared" si="3"/>
        <v>125</v>
      </c>
      <c r="Z39" s="14">
        <f t="shared" si="3"/>
        <v>388</v>
      </c>
      <c r="AA39" s="14">
        <f t="shared" si="3"/>
        <v>16</v>
      </c>
      <c r="AB39" s="14">
        <f t="shared" si="3"/>
        <v>5</v>
      </c>
      <c r="AC39" s="14">
        <f t="shared" si="3"/>
        <v>39</v>
      </c>
      <c r="AD39" s="14">
        <f t="shared" si="3"/>
        <v>38</v>
      </c>
      <c r="AE39" s="14">
        <f t="shared" si="3"/>
        <v>279</v>
      </c>
      <c r="AF39" s="14">
        <f t="shared" si="3"/>
        <v>154</v>
      </c>
      <c r="AG39" s="14">
        <f t="shared" si="3"/>
        <v>99</v>
      </c>
      <c r="AH39" s="14">
        <f>AH15+SUM(AH17:AH38)</f>
        <v>5538</v>
      </c>
    </row>
    <row r="40" spans="1:34" ht="15.75" x14ac:dyDescent="0.25">
      <c r="A40" s="5"/>
      <c r="B40" s="8"/>
      <c r="C40" s="3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 t="s">
        <v>0</v>
      </c>
      <c r="AF40" s="2"/>
      <c r="AG40" s="2" t="s">
        <v>41</v>
      </c>
      <c r="AH40" s="2">
        <f>SUM(C39:AG39)</f>
        <v>5538</v>
      </c>
    </row>
    <row r="41" spans="1:34" ht="15.75" x14ac:dyDescent="0.25">
      <c r="A41" s="2"/>
      <c r="B41" s="8"/>
      <c r="C41" s="3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5.75" x14ac:dyDescent="0.25">
      <c r="A42" s="2"/>
      <c r="B42" s="8"/>
      <c r="C42" s="3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5.75" x14ac:dyDescent="0.25">
      <c r="A43" s="5"/>
      <c r="B43" s="8"/>
      <c r="C43" s="3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workbookViewId="0">
      <pane xSplit="2" ySplit="1" topLeftCell="AE9" activePane="bottomRight" state="frozen"/>
      <selection pane="topRight" activeCell="C1" sqref="C1"/>
      <selection pane="bottomLeft" activeCell="A2" sqref="A2"/>
      <selection pane="bottomRight" activeCell="AH23" sqref="AH23"/>
    </sheetView>
  </sheetViews>
  <sheetFormatPr defaultRowHeight="15" x14ac:dyDescent="0.25"/>
  <cols>
    <col min="1" max="1" width="25.5703125" customWidth="1"/>
    <col min="2" max="2" width="27.28515625" customWidth="1"/>
    <col min="3" max="33" width="11.7109375" customWidth="1"/>
  </cols>
  <sheetData>
    <row r="1" spans="1:34" ht="15.75" x14ac:dyDescent="0.25">
      <c r="A1" s="10" t="s">
        <v>39</v>
      </c>
      <c r="B1" s="1" t="s">
        <v>32</v>
      </c>
      <c r="C1" s="9">
        <v>42309</v>
      </c>
      <c r="D1" s="9">
        <v>42310</v>
      </c>
      <c r="E1" s="9">
        <v>42311</v>
      </c>
      <c r="F1" s="9">
        <v>42312</v>
      </c>
      <c r="G1" s="9">
        <v>42313</v>
      </c>
      <c r="H1" s="9">
        <v>42314</v>
      </c>
      <c r="I1" s="9">
        <v>42315</v>
      </c>
      <c r="J1" s="9">
        <v>42316</v>
      </c>
      <c r="K1" s="9">
        <v>42317</v>
      </c>
      <c r="L1" s="9">
        <v>42318</v>
      </c>
      <c r="M1" s="9">
        <v>42319</v>
      </c>
      <c r="N1" s="9">
        <v>42320</v>
      </c>
      <c r="O1" s="9">
        <v>42321</v>
      </c>
      <c r="P1" s="9">
        <v>42322</v>
      </c>
      <c r="Q1" s="9">
        <v>42323</v>
      </c>
      <c r="R1" s="9">
        <v>42324</v>
      </c>
      <c r="S1" s="9">
        <v>42325</v>
      </c>
      <c r="T1" s="9">
        <v>42326</v>
      </c>
      <c r="U1" s="9">
        <v>42327</v>
      </c>
      <c r="V1" s="9">
        <v>42328</v>
      </c>
      <c r="W1" s="9">
        <v>42329</v>
      </c>
      <c r="X1" s="9">
        <v>42330</v>
      </c>
      <c r="Y1" s="9">
        <v>42331</v>
      </c>
      <c r="Z1" s="9">
        <v>42332</v>
      </c>
      <c r="AA1" s="9">
        <v>42333</v>
      </c>
      <c r="AB1" s="9">
        <v>42334</v>
      </c>
      <c r="AC1" s="9">
        <v>42335</v>
      </c>
      <c r="AD1" s="9">
        <v>42336</v>
      </c>
      <c r="AE1" s="9">
        <v>42337</v>
      </c>
      <c r="AF1" s="9">
        <v>42338</v>
      </c>
      <c r="AG1" s="9">
        <v>42339</v>
      </c>
      <c r="AH1" s="1" t="s">
        <v>40</v>
      </c>
    </row>
    <row r="2" spans="1:34" ht="15.75" x14ac:dyDescent="0.25">
      <c r="A2" s="4" t="s">
        <v>1</v>
      </c>
      <c r="B2" s="4" t="s">
        <v>2</v>
      </c>
      <c r="C2" s="4"/>
      <c r="D2" s="4"/>
      <c r="E2" s="4">
        <v>2</v>
      </c>
      <c r="F2" s="4">
        <v>3</v>
      </c>
      <c r="G2" s="4">
        <v>2</v>
      </c>
      <c r="H2" s="4">
        <v>4</v>
      </c>
      <c r="I2" s="4">
        <v>13</v>
      </c>
      <c r="J2" s="4"/>
      <c r="K2" s="4"/>
      <c r="L2" s="4"/>
      <c r="M2" s="4"/>
      <c r="N2" s="4"/>
      <c r="O2" s="4"/>
      <c r="P2" s="4">
        <v>3</v>
      </c>
      <c r="Q2" s="4"/>
      <c r="R2" s="4"/>
      <c r="S2" s="4">
        <v>2</v>
      </c>
      <c r="T2" s="4"/>
      <c r="U2" s="4"/>
      <c r="V2" s="4">
        <v>4</v>
      </c>
      <c r="W2" s="4">
        <v>7</v>
      </c>
      <c r="X2" s="4"/>
      <c r="Y2" s="4"/>
      <c r="Z2" s="4">
        <v>2</v>
      </c>
      <c r="AA2" s="4"/>
      <c r="AB2" s="4"/>
      <c r="AC2" s="4"/>
      <c r="AD2" s="4">
        <v>3</v>
      </c>
      <c r="AE2" s="4"/>
      <c r="AF2" s="4"/>
      <c r="AG2" s="4"/>
      <c r="AH2" s="4">
        <f>SUM(C2:AG2)</f>
        <v>45</v>
      </c>
    </row>
    <row r="3" spans="1:34" ht="15.75" x14ac:dyDescent="0.25">
      <c r="A3" s="4" t="s">
        <v>1</v>
      </c>
      <c r="B3" s="4" t="s">
        <v>3</v>
      </c>
      <c r="C3" s="4"/>
      <c r="D3" s="4"/>
      <c r="E3" s="4">
        <v>1</v>
      </c>
      <c r="F3" s="4"/>
      <c r="G3" s="4"/>
      <c r="H3" s="4">
        <v>1</v>
      </c>
      <c r="I3" s="4">
        <v>9</v>
      </c>
      <c r="J3" s="4"/>
      <c r="K3" s="4"/>
      <c r="L3" s="4"/>
      <c r="M3" s="4"/>
      <c r="N3" s="4"/>
      <c r="O3" s="4"/>
      <c r="P3" s="4">
        <v>6</v>
      </c>
      <c r="Q3" s="4"/>
      <c r="R3" s="4"/>
      <c r="S3" s="4"/>
      <c r="T3" s="4"/>
      <c r="U3" s="4"/>
      <c r="V3" s="4"/>
      <c r="W3" s="4">
        <v>3</v>
      </c>
      <c r="X3" s="4"/>
      <c r="Y3" s="4"/>
      <c r="Z3" s="4">
        <v>1</v>
      </c>
      <c r="AA3" s="4"/>
      <c r="AB3" s="4"/>
      <c r="AC3" s="4"/>
      <c r="AD3" s="4">
        <v>2</v>
      </c>
      <c r="AE3" s="4"/>
      <c r="AF3" s="4"/>
      <c r="AG3" s="4"/>
      <c r="AH3" s="4">
        <f t="shared" ref="AH3:AH14" si="0">SUM(C3:AG3)</f>
        <v>23</v>
      </c>
    </row>
    <row r="4" spans="1:34" ht="15.75" x14ac:dyDescent="0.25">
      <c r="A4" s="4" t="s">
        <v>1</v>
      </c>
      <c r="B4" s="4" t="s">
        <v>4</v>
      </c>
      <c r="C4" s="4"/>
      <c r="D4" s="4"/>
      <c r="E4" s="4">
        <v>2</v>
      </c>
      <c r="F4" s="4">
        <v>3</v>
      </c>
      <c r="G4" s="4">
        <v>2</v>
      </c>
      <c r="H4" s="4">
        <v>2</v>
      </c>
      <c r="I4" s="4">
        <v>12</v>
      </c>
      <c r="J4" s="4"/>
      <c r="K4" s="4"/>
      <c r="L4" s="4">
        <v>3</v>
      </c>
      <c r="M4" s="4">
        <v>5</v>
      </c>
      <c r="N4" s="4"/>
      <c r="O4" s="4">
        <v>5</v>
      </c>
      <c r="P4" s="4">
        <v>16</v>
      </c>
      <c r="Q4" s="4"/>
      <c r="R4" s="4"/>
      <c r="S4" s="4">
        <v>1</v>
      </c>
      <c r="T4" s="4">
        <v>3</v>
      </c>
      <c r="U4" s="4"/>
      <c r="V4" s="4">
        <v>5</v>
      </c>
      <c r="W4" s="4">
        <v>18</v>
      </c>
      <c r="X4" s="4"/>
      <c r="Y4" s="4"/>
      <c r="Z4" s="4">
        <v>25</v>
      </c>
      <c r="AA4" s="4"/>
      <c r="AB4" s="4"/>
      <c r="AC4" s="4"/>
      <c r="AD4" s="4">
        <v>26</v>
      </c>
      <c r="AE4" s="4"/>
      <c r="AF4" s="4"/>
      <c r="AG4" s="4"/>
      <c r="AH4" s="4">
        <f t="shared" si="0"/>
        <v>128</v>
      </c>
    </row>
    <row r="5" spans="1:34" ht="15.75" x14ac:dyDescent="0.25">
      <c r="A5" s="4" t="s">
        <v>1</v>
      </c>
      <c r="B5" s="4" t="s">
        <v>5</v>
      </c>
      <c r="C5" s="4"/>
      <c r="D5" s="4"/>
      <c r="E5" s="4">
        <v>4</v>
      </c>
      <c r="F5" s="4">
        <v>6</v>
      </c>
      <c r="G5" s="4">
        <v>5</v>
      </c>
      <c r="H5" s="4">
        <v>2</v>
      </c>
      <c r="I5" s="4">
        <v>3</v>
      </c>
      <c r="J5" s="4"/>
      <c r="K5" s="4"/>
      <c r="L5" s="4">
        <v>2</v>
      </c>
      <c r="M5" s="4">
        <v>2</v>
      </c>
      <c r="N5" s="4">
        <v>20</v>
      </c>
      <c r="O5" s="4">
        <v>3</v>
      </c>
      <c r="P5" s="4">
        <v>4</v>
      </c>
      <c r="Q5" s="4"/>
      <c r="R5" s="4"/>
      <c r="S5" s="4">
        <v>5</v>
      </c>
      <c r="T5" s="4">
        <v>4</v>
      </c>
      <c r="U5" s="4">
        <v>4</v>
      </c>
      <c r="V5" s="4">
        <v>8</v>
      </c>
      <c r="W5" s="4">
        <v>8</v>
      </c>
      <c r="X5" s="4"/>
      <c r="Y5" s="4"/>
      <c r="Z5" s="4">
        <v>19</v>
      </c>
      <c r="AA5" s="4"/>
      <c r="AB5" s="4"/>
      <c r="AC5" s="4"/>
      <c r="AD5" s="4">
        <v>13</v>
      </c>
      <c r="AE5" s="4"/>
      <c r="AF5" s="4"/>
      <c r="AG5" s="4"/>
      <c r="AH5" s="4">
        <f t="shared" si="0"/>
        <v>112</v>
      </c>
    </row>
    <row r="6" spans="1:34" ht="15.75" x14ac:dyDescent="0.25">
      <c r="A6" s="4" t="s">
        <v>1</v>
      </c>
      <c r="B6" s="4" t="s">
        <v>6</v>
      </c>
      <c r="C6" s="4"/>
      <c r="D6" s="4"/>
      <c r="E6" s="4"/>
      <c r="F6" s="4">
        <v>2</v>
      </c>
      <c r="G6" s="4">
        <v>1</v>
      </c>
      <c r="H6" s="4"/>
      <c r="I6" s="4">
        <v>8</v>
      </c>
      <c r="J6" s="4"/>
      <c r="K6" s="4"/>
      <c r="L6" s="4">
        <v>3</v>
      </c>
      <c r="M6" s="4">
        <v>6</v>
      </c>
      <c r="N6" s="4">
        <v>5</v>
      </c>
      <c r="O6" s="4">
        <v>4</v>
      </c>
      <c r="P6" s="4">
        <v>10</v>
      </c>
      <c r="Q6" s="4"/>
      <c r="R6" s="4"/>
      <c r="S6" s="4"/>
      <c r="T6" s="4">
        <v>2</v>
      </c>
      <c r="U6" s="4">
        <v>5</v>
      </c>
      <c r="V6" s="4">
        <v>1</v>
      </c>
      <c r="W6" s="4">
        <v>11</v>
      </c>
      <c r="X6" s="4"/>
      <c r="Y6" s="4"/>
      <c r="Z6" s="4">
        <v>13</v>
      </c>
      <c r="AA6" s="4"/>
      <c r="AB6" s="4"/>
      <c r="AC6" s="4"/>
      <c r="AD6" s="4">
        <v>10</v>
      </c>
      <c r="AE6" s="4"/>
      <c r="AF6" s="4"/>
      <c r="AG6" s="4"/>
      <c r="AH6" s="4">
        <f t="shared" si="0"/>
        <v>81</v>
      </c>
    </row>
    <row r="7" spans="1:34" ht="15.75" x14ac:dyDescent="0.25">
      <c r="A7" s="4" t="s">
        <v>1</v>
      </c>
      <c r="B7" s="4" t="s">
        <v>7</v>
      </c>
      <c r="C7" s="4"/>
      <c r="D7" s="4"/>
      <c r="E7" s="4">
        <v>1</v>
      </c>
      <c r="F7" s="4"/>
      <c r="G7" s="4"/>
      <c r="H7" s="4"/>
      <c r="I7" s="4"/>
      <c r="J7" s="4"/>
      <c r="K7" s="4"/>
      <c r="L7" s="4">
        <v>2</v>
      </c>
      <c r="M7" s="4"/>
      <c r="N7" s="4">
        <v>3</v>
      </c>
      <c r="O7" s="4">
        <v>2</v>
      </c>
      <c r="P7" s="4">
        <v>2</v>
      </c>
      <c r="Q7" s="4"/>
      <c r="R7" s="4"/>
      <c r="S7" s="4">
        <v>1</v>
      </c>
      <c r="T7" s="4">
        <v>3</v>
      </c>
      <c r="U7" s="4">
        <v>7</v>
      </c>
      <c r="V7" s="4">
        <v>4</v>
      </c>
      <c r="W7" s="4">
        <v>11</v>
      </c>
      <c r="X7" s="4"/>
      <c r="Y7" s="4"/>
      <c r="Z7" s="4">
        <v>6</v>
      </c>
      <c r="AA7" s="4"/>
      <c r="AB7" s="4"/>
      <c r="AC7" s="4"/>
      <c r="AD7" s="4">
        <v>2</v>
      </c>
      <c r="AE7" s="4"/>
      <c r="AF7" s="4"/>
      <c r="AG7" s="4"/>
      <c r="AH7" s="4">
        <f t="shared" si="0"/>
        <v>44</v>
      </c>
    </row>
    <row r="8" spans="1:34" ht="15.75" x14ac:dyDescent="0.25">
      <c r="A8" s="4" t="s">
        <v>1</v>
      </c>
      <c r="B8" s="4" t="s">
        <v>8</v>
      </c>
      <c r="C8" s="4"/>
      <c r="D8" s="4"/>
      <c r="E8" s="4">
        <v>1</v>
      </c>
      <c r="F8" s="4"/>
      <c r="G8" s="4">
        <v>6</v>
      </c>
      <c r="H8" s="4">
        <v>3</v>
      </c>
      <c r="I8" s="4">
        <v>4</v>
      </c>
      <c r="J8" s="4"/>
      <c r="K8" s="4"/>
      <c r="L8" s="4"/>
      <c r="M8" s="4">
        <v>1</v>
      </c>
      <c r="N8" s="4"/>
      <c r="O8" s="4">
        <v>2</v>
      </c>
      <c r="P8" s="4"/>
      <c r="Q8" s="4"/>
      <c r="R8" s="4"/>
      <c r="S8" s="4">
        <v>6</v>
      </c>
      <c r="T8" s="4">
        <v>1</v>
      </c>
      <c r="U8" s="4">
        <v>1</v>
      </c>
      <c r="V8" s="4">
        <v>1</v>
      </c>
      <c r="W8" s="4"/>
      <c r="X8" s="4"/>
      <c r="Y8" s="4"/>
      <c r="Z8" s="4">
        <v>4</v>
      </c>
      <c r="AA8" s="4"/>
      <c r="AB8" s="4"/>
      <c r="AC8" s="4"/>
      <c r="AD8" s="4">
        <v>5</v>
      </c>
      <c r="AE8" s="4"/>
      <c r="AF8" s="4"/>
      <c r="AG8" s="4"/>
      <c r="AH8" s="4">
        <f t="shared" si="0"/>
        <v>35</v>
      </c>
    </row>
    <row r="9" spans="1:34" ht="15.75" x14ac:dyDescent="0.25">
      <c r="A9" s="4" t="s">
        <v>1</v>
      </c>
      <c r="B9" s="4" t="s">
        <v>9</v>
      </c>
      <c r="C9" s="4"/>
      <c r="D9" s="4"/>
      <c r="E9" s="4"/>
      <c r="F9" s="4"/>
      <c r="G9" s="4">
        <v>14</v>
      </c>
      <c r="H9" s="4"/>
      <c r="I9" s="4">
        <v>3</v>
      </c>
      <c r="J9" s="4"/>
      <c r="K9" s="4"/>
      <c r="L9" s="4"/>
      <c r="M9" s="4"/>
      <c r="N9" s="4"/>
      <c r="O9" s="4">
        <v>3</v>
      </c>
      <c r="P9" s="4"/>
      <c r="Q9" s="4"/>
      <c r="R9" s="4"/>
      <c r="S9" s="4">
        <v>3</v>
      </c>
      <c r="T9" s="4"/>
      <c r="U9" s="4">
        <v>4</v>
      </c>
      <c r="V9" s="4"/>
      <c r="W9" s="4"/>
      <c r="X9" s="4"/>
      <c r="Y9" s="4"/>
      <c r="Z9" s="4">
        <v>3</v>
      </c>
      <c r="AA9" s="4"/>
      <c r="AB9" s="4"/>
      <c r="AC9" s="4"/>
      <c r="AD9" s="4">
        <v>1</v>
      </c>
      <c r="AE9" s="4"/>
      <c r="AF9" s="4"/>
      <c r="AG9" s="4"/>
      <c r="AH9" s="4">
        <f t="shared" si="0"/>
        <v>31</v>
      </c>
    </row>
    <row r="10" spans="1:34" ht="15.75" x14ac:dyDescent="0.25">
      <c r="A10" s="4" t="s">
        <v>1</v>
      </c>
      <c r="B10" s="4" t="s">
        <v>10</v>
      </c>
      <c r="C10" s="4"/>
      <c r="D10" s="4"/>
      <c r="E10" s="4"/>
      <c r="F10" s="4"/>
      <c r="G10" s="4">
        <v>1</v>
      </c>
      <c r="H10" s="4"/>
      <c r="I10" s="4"/>
      <c r="J10" s="4"/>
      <c r="K10" s="4"/>
      <c r="L10" s="4"/>
      <c r="M10" s="4">
        <v>2</v>
      </c>
      <c r="N10" s="4"/>
      <c r="O10" s="4"/>
      <c r="P10" s="4">
        <v>5</v>
      </c>
      <c r="Q10" s="4"/>
      <c r="R10" s="4"/>
      <c r="S10" s="4"/>
      <c r="T10" s="4"/>
      <c r="U10" s="4">
        <v>2</v>
      </c>
      <c r="V10" s="4"/>
      <c r="W10" s="4"/>
      <c r="X10" s="4"/>
      <c r="Y10" s="4"/>
      <c r="Z10" s="4">
        <v>1</v>
      </c>
      <c r="AA10" s="4"/>
      <c r="AB10" s="4"/>
      <c r="AC10" s="4"/>
      <c r="AD10" s="4">
        <v>2</v>
      </c>
      <c r="AE10" s="4"/>
      <c r="AF10" s="4"/>
      <c r="AG10" s="4"/>
      <c r="AH10" s="4">
        <f t="shared" si="0"/>
        <v>13</v>
      </c>
    </row>
    <row r="11" spans="1:34" ht="15.75" x14ac:dyDescent="0.25">
      <c r="A11" s="4" t="s">
        <v>1</v>
      </c>
      <c r="B11" s="4" t="s">
        <v>11</v>
      </c>
      <c r="C11" s="4"/>
      <c r="D11" s="4"/>
      <c r="E11" s="4">
        <v>2</v>
      </c>
      <c r="F11" s="4">
        <v>2</v>
      </c>
      <c r="G11" s="4">
        <v>3</v>
      </c>
      <c r="H11" s="4"/>
      <c r="I11" s="4">
        <v>7</v>
      </c>
      <c r="J11" s="4"/>
      <c r="K11" s="4"/>
      <c r="L11" s="4">
        <v>6</v>
      </c>
      <c r="M11" s="4"/>
      <c r="N11" s="4"/>
      <c r="O11" s="4">
        <v>2</v>
      </c>
      <c r="P11" s="4">
        <v>17</v>
      </c>
      <c r="Q11" s="4"/>
      <c r="R11" s="4"/>
      <c r="S11" s="4">
        <v>2</v>
      </c>
      <c r="T11" s="4">
        <v>2</v>
      </c>
      <c r="U11" s="4"/>
      <c r="V11" s="4">
        <v>2</v>
      </c>
      <c r="W11" s="4">
        <v>6</v>
      </c>
      <c r="X11" s="4"/>
      <c r="Y11" s="4"/>
      <c r="Z11" s="4">
        <v>7</v>
      </c>
      <c r="AA11" s="4"/>
      <c r="AB11" s="4"/>
      <c r="AC11" s="4"/>
      <c r="AD11" s="4">
        <v>9</v>
      </c>
      <c r="AE11" s="4"/>
      <c r="AF11" s="4"/>
      <c r="AG11" s="4"/>
      <c r="AH11" s="4">
        <f t="shared" si="0"/>
        <v>67</v>
      </c>
    </row>
    <row r="12" spans="1:34" ht="15.75" x14ac:dyDescent="0.25">
      <c r="A12" s="4" t="s">
        <v>1</v>
      </c>
      <c r="B12" s="4" t="s">
        <v>12</v>
      </c>
      <c r="C12" s="4"/>
      <c r="D12" s="4"/>
      <c r="E12" s="4"/>
      <c r="F12" s="4"/>
      <c r="G12" s="4"/>
      <c r="H12" s="4"/>
      <c r="I12" s="4">
        <v>1</v>
      </c>
      <c r="J12" s="4"/>
      <c r="K12" s="4"/>
      <c r="L12" s="4"/>
      <c r="M12" s="4"/>
      <c r="N12" s="4"/>
      <c r="O12" s="4"/>
      <c r="P12" s="4">
        <v>3</v>
      </c>
      <c r="Q12" s="4"/>
      <c r="R12" s="4"/>
      <c r="S12" s="4"/>
      <c r="T12" s="4"/>
      <c r="U12" s="4"/>
      <c r="V12" s="4"/>
      <c r="W12" s="4">
        <v>2</v>
      </c>
      <c r="X12" s="4"/>
      <c r="Y12" s="4"/>
      <c r="Z12" s="4">
        <v>1</v>
      </c>
      <c r="AA12" s="4"/>
      <c r="AB12" s="4"/>
      <c r="AC12" s="4"/>
      <c r="AD12" s="4">
        <v>5</v>
      </c>
      <c r="AE12" s="4"/>
      <c r="AF12" s="4"/>
      <c r="AG12" s="4"/>
      <c r="AH12" s="4">
        <f t="shared" si="0"/>
        <v>12</v>
      </c>
    </row>
    <row r="13" spans="1:34" ht="15.75" x14ac:dyDescent="0.25">
      <c r="A13" s="4" t="s">
        <v>1</v>
      </c>
      <c r="B13" s="4" t="s">
        <v>13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>
        <v>0</v>
      </c>
      <c r="AA13" s="4"/>
      <c r="AB13" s="4"/>
      <c r="AC13" s="4"/>
      <c r="AD13" s="4"/>
      <c r="AE13" s="4"/>
      <c r="AF13" s="4"/>
      <c r="AG13" s="4"/>
      <c r="AH13" s="4">
        <f t="shared" si="0"/>
        <v>0</v>
      </c>
    </row>
    <row r="14" spans="1:34" ht="15.75" x14ac:dyDescent="0.25">
      <c r="A14" s="4" t="s">
        <v>1</v>
      </c>
      <c r="B14" s="4" t="s">
        <v>14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>
        <v>5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>
        <f t="shared" si="0"/>
        <v>5</v>
      </c>
    </row>
    <row r="15" spans="1:34" ht="15.75" x14ac:dyDescent="0.25">
      <c r="A15" s="15" t="s">
        <v>1</v>
      </c>
      <c r="B15" s="15" t="s">
        <v>15</v>
      </c>
      <c r="C15" s="15">
        <f t="shared" ref="C15:AF15" si="1">SUM(C2:C14)</f>
        <v>0</v>
      </c>
      <c r="D15" s="15">
        <f>SUM(D2:D14)</f>
        <v>0</v>
      </c>
      <c r="E15" s="15">
        <f t="shared" si="1"/>
        <v>13</v>
      </c>
      <c r="F15" s="15">
        <f t="shared" si="1"/>
        <v>16</v>
      </c>
      <c r="G15" s="15">
        <f t="shared" si="1"/>
        <v>34</v>
      </c>
      <c r="H15" s="15">
        <f t="shared" si="1"/>
        <v>12</v>
      </c>
      <c r="I15" s="15">
        <f>SUM(I2:I14)</f>
        <v>60</v>
      </c>
      <c r="J15" s="15">
        <f t="shared" si="1"/>
        <v>0</v>
      </c>
      <c r="K15" s="15">
        <f t="shared" si="1"/>
        <v>0</v>
      </c>
      <c r="L15" s="15">
        <f t="shared" si="1"/>
        <v>16</v>
      </c>
      <c r="M15" s="15">
        <f t="shared" si="1"/>
        <v>16</v>
      </c>
      <c r="N15" s="15">
        <f t="shared" si="1"/>
        <v>28</v>
      </c>
      <c r="O15" s="15">
        <f t="shared" si="1"/>
        <v>21</v>
      </c>
      <c r="P15" s="15">
        <f t="shared" si="1"/>
        <v>66</v>
      </c>
      <c r="Q15" s="15">
        <f t="shared" si="1"/>
        <v>0</v>
      </c>
      <c r="R15" s="15">
        <f t="shared" si="1"/>
        <v>0</v>
      </c>
      <c r="S15" s="15">
        <f t="shared" si="1"/>
        <v>20</v>
      </c>
      <c r="T15" s="15">
        <f t="shared" si="1"/>
        <v>20</v>
      </c>
      <c r="U15" s="15">
        <f t="shared" si="1"/>
        <v>23</v>
      </c>
      <c r="V15" s="15">
        <f t="shared" si="1"/>
        <v>25</v>
      </c>
      <c r="W15" s="15">
        <f t="shared" si="1"/>
        <v>66</v>
      </c>
      <c r="X15" s="15">
        <f t="shared" si="1"/>
        <v>0</v>
      </c>
      <c r="Y15" s="15">
        <f t="shared" si="1"/>
        <v>0</v>
      </c>
      <c r="Z15" s="15">
        <f t="shared" si="1"/>
        <v>82</v>
      </c>
      <c r="AA15" s="15">
        <f t="shared" si="1"/>
        <v>0</v>
      </c>
      <c r="AB15" s="15">
        <f t="shared" si="1"/>
        <v>0</v>
      </c>
      <c r="AC15" s="15">
        <f t="shared" si="1"/>
        <v>0</v>
      </c>
      <c r="AD15" s="15">
        <f t="shared" si="1"/>
        <v>78</v>
      </c>
      <c r="AE15" s="15">
        <f t="shared" si="1"/>
        <v>0</v>
      </c>
      <c r="AF15" s="15">
        <f t="shared" si="1"/>
        <v>0</v>
      </c>
      <c r="AG15" s="15">
        <f>SUM(AG2:AG14)</f>
        <v>0</v>
      </c>
      <c r="AH15" s="15">
        <f>SUM(C15:AG15)</f>
        <v>596</v>
      </c>
    </row>
    <row r="16" spans="1:34" ht="15.7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ht="15.75" x14ac:dyDescent="0.25">
      <c r="A17" s="11" t="s">
        <v>16</v>
      </c>
      <c r="B17" s="11" t="s">
        <v>33</v>
      </c>
      <c r="C17" s="11"/>
      <c r="D17" s="11">
        <v>5</v>
      </c>
      <c r="E17" s="11">
        <v>28</v>
      </c>
      <c r="F17" s="11">
        <v>27</v>
      </c>
      <c r="G17" s="11">
        <v>18</v>
      </c>
      <c r="H17" s="11">
        <v>16</v>
      </c>
      <c r="I17" s="11">
        <v>65</v>
      </c>
      <c r="J17" s="11"/>
      <c r="K17" s="11">
        <v>15</v>
      </c>
      <c r="L17" s="11">
        <v>16</v>
      </c>
      <c r="M17" s="11">
        <v>34</v>
      </c>
      <c r="N17" s="11">
        <v>24</v>
      </c>
      <c r="O17" s="11">
        <v>37</v>
      </c>
      <c r="P17" s="11">
        <v>38</v>
      </c>
      <c r="Q17" s="11">
        <v>5</v>
      </c>
      <c r="R17" s="11">
        <v>10</v>
      </c>
      <c r="S17" s="11">
        <v>41</v>
      </c>
      <c r="T17" s="11">
        <v>10</v>
      </c>
      <c r="U17" s="11">
        <v>22</v>
      </c>
      <c r="V17" s="11">
        <v>17</v>
      </c>
      <c r="W17" s="11">
        <v>8</v>
      </c>
      <c r="X17" s="11"/>
      <c r="Y17" s="11"/>
      <c r="Z17" s="11">
        <v>15</v>
      </c>
      <c r="AA17" s="11">
        <v>3</v>
      </c>
      <c r="AB17" s="11"/>
      <c r="AC17" s="11"/>
      <c r="AD17" s="11">
        <v>28</v>
      </c>
      <c r="AE17" s="11"/>
      <c r="AF17" s="11"/>
      <c r="AG17" s="11"/>
      <c r="AH17" s="11">
        <f>SUM(C17:AG17)</f>
        <v>482</v>
      </c>
    </row>
    <row r="18" spans="1:34" ht="15.75" x14ac:dyDescent="0.25">
      <c r="A18" s="4" t="s">
        <v>34</v>
      </c>
      <c r="B18" s="4" t="s">
        <v>17</v>
      </c>
      <c r="C18" s="4"/>
      <c r="D18" s="4"/>
      <c r="E18" s="4"/>
      <c r="F18" s="4"/>
      <c r="G18" s="4"/>
      <c r="H18" s="4"/>
      <c r="I18" s="4"/>
      <c r="J18" s="4"/>
      <c r="K18" s="4"/>
      <c r="L18" s="4">
        <v>15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>
        <f>SUM(C18:AG18)</f>
        <v>15</v>
      </c>
    </row>
    <row r="19" spans="1:34" ht="15.75" x14ac:dyDescent="0.25">
      <c r="A19" s="4" t="s">
        <v>34</v>
      </c>
      <c r="B19" s="4" t="s">
        <v>18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>
        <f>SUM(C19:AF19)</f>
        <v>0</v>
      </c>
    </row>
    <row r="20" spans="1:34" ht="15.75" x14ac:dyDescent="0.25">
      <c r="A20" s="4" t="s">
        <v>34</v>
      </c>
      <c r="B20" s="4" t="s">
        <v>19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>
        <f>SUM(C20:AF20)</f>
        <v>0</v>
      </c>
    </row>
    <row r="21" spans="1:34" ht="15.75" x14ac:dyDescent="0.25">
      <c r="A21" s="4" t="s">
        <v>34</v>
      </c>
      <c r="B21" s="4" t="s">
        <v>20</v>
      </c>
      <c r="C21" s="4"/>
      <c r="D21" s="4"/>
      <c r="E21" s="4"/>
      <c r="F21" s="4"/>
      <c r="G21" s="4"/>
      <c r="H21" s="4">
        <v>3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>
        <f>SUM(C21:AF21)</f>
        <v>3</v>
      </c>
    </row>
    <row r="22" spans="1:34" ht="15.75" x14ac:dyDescent="0.25">
      <c r="A22" s="4" t="s">
        <v>34</v>
      </c>
      <c r="B22" s="4" t="s">
        <v>21</v>
      </c>
      <c r="C22" s="4"/>
      <c r="D22" s="4"/>
      <c r="E22" s="4"/>
      <c r="F22" s="4"/>
      <c r="G22" s="4"/>
      <c r="H22" s="4">
        <v>2</v>
      </c>
      <c r="I22" s="4"/>
      <c r="J22" s="4"/>
      <c r="K22" s="4"/>
      <c r="L22" s="4">
        <v>20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>
        <f>SUM(C22:AG22)</f>
        <v>22</v>
      </c>
    </row>
    <row r="23" spans="1:34" ht="15.75" x14ac:dyDescent="0.25">
      <c r="A23" s="12" t="s">
        <v>22</v>
      </c>
      <c r="B23" s="11" t="s">
        <v>23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>
        <v>3</v>
      </c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>
        <f>SUM(C23:AF24)</f>
        <v>3</v>
      </c>
    </row>
    <row r="24" spans="1:34" ht="15.75" x14ac:dyDescent="0.25">
      <c r="A24" s="12" t="s">
        <v>22</v>
      </c>
      <c r="B24" s="11" t="s">
        <v>24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ht="15.75" x14ac:dyDescent="0.25">
      <c r="A25" s="4" t="s">
        <v>35</v>
      </c>
      <c r="B25" s="4" t="s">
        <v>23</v>
      </c>
      <c r="C25" s="4"/>
      <c r="D25" s="4">
        <v>240</v>
      </c>
      <c r="E25" s="4">
        <v>79</v>
      </c>
      <c r="F25" s="4"/>
      <c r="G25" s="4"/>
      <c r="H25" s="4"/>
      <c r="I25" s="4"/>
      <c r="J25" s="4"/>
      <c r="K25" s="4">
        <v>240</v>
      </c>
      <c r="L25" s="4"/>
      <c r="M25" s="4"/>
      <c r="N25" s="4"/>
      <c r="O25" s="4"/>
      <c r="P25" s="4"/>
      <c r="Q25" s="4"/>
      <c r="R25" s="4"/>
      <c r="S25" s="4">
        <v>18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>
        <f>SUM(C25:AG25)</f>
        <v>577</v>
      </c>
    </row>
    <row r="26" spans="1:34" ht="15.75" x14ac:dyDescent="0.25">
      <c r="A26" s="4" t="s">
        <v>35</v>
      </c>
      <c r="B26" s="4" t="s">
        <v>24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>
        <f>SUM(C26:AG26)</f>
        <v>0</v>
      </c>
    </row>
    <row r="27" spans="1:34" ht="15.75" x14ac:dyDescent="0.25">
      <c r="A27" s="11" t="s">
        <v>25</v>
      </c>
      <c r="B27" s="11" t="s">
        <v>37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>
        <f>SUM(C27:AF27)</f>
        <v>0</v>
      </c>
    </row>
    <row r="28" spans="1:34" ht="15.75" x14ac:dyDescent="0.25">
      <c r="A28" s="6" t="s">
        <v>26</v>
      </c>
      <c r="B28" s="6" t="s">
        <v>23</v>
      </c>
      <c r="C28" s="6"/>
      <c r="D28" s="6"/>
      <c r="E28" s="6"/>
      <c r="F28" s="6"/>
      <c r="G28" s="6">
        <v>13</v>
      </c>
      <c r="H28" s="6">
        <v>20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>
        <f>SUM(C28:AG28)</f>
        <v>33</v>
      </c>
    </row>
    <row r="29" spans="1:34" ht="15.75" x14ac:dyDescent="0.25">
      <c r="A29" s="6" t="s">
        <v>26</v>
      </c>
      <c r="B29" s="6" t="s">
        <v>24</v>
      </c>
      <c r="C29" s="6"/>
      <c r="D29" s="6"/>
      <c r="E29" s="6"/>
      <c r="F29" s="6"/>
      <c r="G29" s="6">
        <v>26</v>
      </c>
      <c r="H29" s="6">
        <v>27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>
        <f>SUM(C29:AG29)</f>
        <v>53</v>
      </c>
    </row>
    <row r="30" spans="1:34" ht="15.75" x14ac:dyDescent="0.25">
      <c r="A30" s="13" t="s">
        <v>27</v>
      </c>
      <c r="B30" s="13" t="s">
        <v>23</v>
      </c>
      <c r="C30" s="13"/>
      <c r="D30" s="13"/>
      <c r="E30" s="13"/>
      <c r="F30" s="13"/>
      <c r="G30" s="13"/>
      <c r="H30" s="13"/>
      <c r="I30" s="13"/>
      <c r="J30" s="13"/>
      <c r="K30" s="13"/>
      <c r="L30" s="13">
        <v>74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>
        <f>SUM(C30:AF30)</f>
        <v>74</v>
      </c>
    </row>
    <row r="31" spans="1:34" ht="15.75" x14ac:dyDescent="0.25">
      <c r="A31" s="13" t="s">
        <v>27</v>
      </c>
      <c r="B31" s="13" t="s">
        <v>24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>
        <f>SUM(C31:AF31)</f>
        <v>0</v>
      </c>
    </row>
    <row r="32" spans="1:34" ht="15.75" x14ac:dyDescent="0.25">
      <c r="A32" s="6" t="s">
        <v>28</v>
      </c>
      <c r="B32" s="6" t="s">
        <v>23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>
        <v>17</v>
      </c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>
        <f t="shared" ref="AH32:AH38" si="2">SUM(C32:AG32)</f>
        <v>17</v>
      </c>
    </row>
    <row r="33" spans="1:34" ht="15.75" x14ac:dyDescent="0.25">
      <c r="A33" s="6" t="s">
        <v>28</v>
      </c>
      <c r="B33" s="6" t="s">
        <v>24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>
        <f t="shared" si="2"/>
        <v>0</v>
      </c>
    </row>
    <row r="34" spans="1:34" ht="15.75" x14ac:dyDescent="0.25">
      <c r="A34" s="13" t="s">
        <v>36</v>
      </c>
      <c r="B34" s="13" t="s">
        <v>23</v>
      </c>
      <c r="C34" s="13"/>
      <c r="D34" s="13"/>
      <c r="E34" s="13"/>
      <c r="F34" s="13"/>
      <c r="G34" s="13">
        <v>33</v>
      </c>
      <c r="H34" s="13"/>
      <c r="I34" s="13"/>
      <c r="J34" s="13"/>
      <c r="K34" s="13"/>
      <c r="L34" s="13"/>
      <c r="M34" s="13"/>
      <c r="N34" s="13">
        <v>505</v>
      </c>
      <c r="O34" s="13"/>
      <c r="P34" s="13"/>
      <c r="Q34" s="13"/>
      <c r="R34" s="13"/>
      <c r="S34" s="13"/>
      <c r="T34" s="13"/>
      <c r="U34" s="13">
        <v>42</v>
      </c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>
        <f t="shared" si="2"/>
        <v>580</v>
      </c>
    </row>
    <row r="35" spans="1:34" ht="15.75" x14ac:dyDescent="0.25">
      <c r="A35" s="13" t="s">
        <v>36</v>
      </c>
      <c r="B35" s="13" t="s">
        <v>24</v>
      </c>
      <c r="C35" s="13"/>
      <c r="D35" s="13"/>
      <c r="E35" s="13"/>
      <c r="F35" s="13"/>
      <c r="G35" s="13">
        <v>25</v>
      </c>
      <c r="H35" s="13"/>
      <c r="I35" s="13"/>
      <c r="J35" s="13"/>
      <c r="K35" s="13"/>
      <c r="L35" s="13"/>
      <c r="M35" s="13"/>
      <c r="N35" s="13">
        <v>199</v>
      </c>
      <c r="O35" s="13"/>
      <c r="P35" s="13"/>
      <c r="Q35" s="13"/>
      <c r="R35" s="13"/>
      <c r="S35" s="13"/>
      <c r="T35" s="13"/>
      <c r="U35" s="13">
        <v>47</v>
      </c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>
        <f t="shared" si="2"/>
        <v>271</v>
      </c>
    </row>
    <row r="36" spans="1:34" ht="15.75" x14ac:dyDescent="0.25">
      <c r="A36" s="6" t="s">
        <v>29</v>
      </c>
      <c r="B36" s="6" t="s">
        <v>23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>
        <f t="shared" si="2"/>
        <v>0</v>
      </c>
    </row>
    <row r="37" spans="1:34" ht="15.75" x14ac:dyDescent="0.25">
      <c r="A37" s="6" t="s">
        <v>29</v>
      </c>
      <c r="B37" s="6" t="s">
        <v>24</v>
      </c>
      <c r="C37" s="6"/>
      <c r="D37" s="6"/>
      <c r="E37" s="6"/>
      <c r="F37" s="6"/>
      <c r="G37" s="6"/>
      <c r="H37" s="6"/>
      <c r="I37" s="6">
        <v>52</v>
      </c>
      <c r="J37" s="6"/>
      <c r="K37" s="6"/>
      <c r="L37" s="6"/>
      <c r="M37" s="6"/>
      <c r="N37" s="6"/>
      <c r="O37" s="6"/>
      <c r="P37" s="6">
        <v>120</v>
      </c>
      <c r="Q37" s="6"/>
      <c r="R37" s="6"/>
      <c r="S37" s="6"/>
      <c r="T37" s="6"/>
      <c r="U37" s="6"/>
      <c r="V37" s="6"/>
      <c r="W37" s="6">
        <v>39</v>
      </c>
      <c r="X37" s="6"/>
      <c r="Y37" s="6"/>
      <c r="Z37" s="6"/>
      <c r="AA37" s="6"/>
      <c r="AB37" s="6"/>
      <c r="AC37" s="6"/>
      <c r="AD37" s="6">
        <v>26</v>
      </c>
      <c r="AE37" s="6"/>
      <c r="AF37" s="6"/>
      <c r="AG37" s="6"/>
      <c r="AH37" s="6">
        <f t="shared" si="2"/>
        <v>237</v>
      </c>
    </row>
    <row r="38" spans="1:34" ht="16.5" thickBot="1" x14ac:dyDescent="0.3">
      <c r="A38" s="13" t="s">
        <v>30</v>
      </c>
      <c r="B38" s="13" t="s">
        <v>38</v>
      </c>
      <c r="C38" s="13"/>
      <c r="D38" s="13"/>
      <c r="E38" s="13">
        <v>181</v>
      </c>
      <c r="F38" s="13"/>
      <c r="G38" s="13"/>
      <c r="H38" s="13">
        <v>10</v>
      </c>
      <c r="I38" s="13">
        <v>215</v>
      </c>
      <c r="J38" s="13"/>
      <c r="K38" s="13">
        <v>50</v>
      </c>
      <c r="L38" s="13"/>
      <c r="M38" s="13"/>
      <c r="N38" s="13"/>
      <c r="O38" s="13">
        <v>5</v>
      </c>
      <c r="P38" s="13">
        <v>300</v>
      </c>
      <c r="Q38" s="13">
        <v>300</v>
      </c>
      <c r="R38" s="13">
        <v>150</v>
      </c>
      <c r="S38" s="13">
        <v>200</v>
      </c>
      <c r="T38" s="13"/>
      <c r="U38" s="13">
        <v>7</v>
      </c>
      <c r="V38" s="13">
        <v>50</v>
      </c>
      <c r="W38" s="13">
        <v>250</v>
      </c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>
        <f t="shared" si="2"/>
        <v>1718</v>
      </c>
    </row>
    <row r="39" spans="1:34" ht="16.5" thickBot="1" x14ac:dyDescent="0.3">
      <c r="A39" s="16" t="s">
        <v>40</v>
      </c>
      <c r="B39" s="14"/>
      <c r="C39" s="14">
        <f>C15+SUM(C17:C38)</f>
        <v>0</v>
      </c>
      <c r="D39" s="14">
        <f t="shared" ref="D39:AG39" si="3">D15+SUM(D17:D38)</f>
        <v>245</v>
      </c>
      <c r="E39" s="14">
        <f t="shared" si="3"/>
        <v>301</v>
      </c>
      <c r="F39" s="14">
        <f t="shared" si="3"/>
        <v>43</v>
      </c>
      <c r="G39" s="14">
        <f t="shared" si="3"/>
        <v>149</v>
      </c>
      <c r="H39" s="14">
        <f t="shared" si="3"/>
        <v>90</v>
      </c>
      <c r="I39" s="14">
        <f t="shared" si="3"/>
        <v>392</v>
      </c>
      <c r="J39" s="14">
        <f t="shared" si="3"/>
        <v>0</v>
      </c>
      <c r="K39" s="14">
        <f t="shared" si="3"/>
        <v>305</v>
      </c>
      <c r="L39" s="14">
        <f t="shared" si="3"/>
        <v>141</v>
      </c>
      <c r="M39" s="14">
        <f t="shared" si="3"/>
        <v>50</v>
      </c>
      <c r="N39" s="14">
        <f t="shared" si="3"/>
        <v>756</v>
      </c>
      <c r="O39" s="14">
        <f t="shared" si="3"/>
        <v>63</v>
      </c>
      <c r="P39" s="14">
        <f t="shared" si="3"/>
        <v>527</v>
      </c>
      <c r="Q39" s="14">
        <f t="shared" si="3"/>
        <v>305</v>
      </c>
      <c r="R39" s="14">
        <f t="shared" si="3"/>
        <v>160</v>
      </c>
      <c r="S39" s="14">
        <f t="shared" si="3"/>
        <v>279</v>
      </c>
      <c r="T39" s="14">
        <f t="shared" si="3"/>
        <v>30</v>
      </c>
      <c r="U39" s="14">
        <f t="shared" si="3"/>
        <v>158</v>
      </c>
      <c r="V39" s="14">
        <f t="shared" si="3"/>
        <v>92</v>
      </c>
      <c r="W39" s="14">
        <f t="shared" si="3"/>
        <v>363</v>
      </c>
      <c r="X39" s="14">
        <f t="shared" si="3"/>
        <v>0</v>
      </c>
      <c r="Y39" s="14">
        <f t="shared" si="3"/>
        <v>0</v>
      </c>
      <c r="Z39" s="14">
        <f t="shared" si="3"/>
        <v>97</v>
      </c>
      <c r="AA39" s="14">
        <f t="shared" si="3"/>
        <v>3</v>
      </c>
      <c r="AB39" s="14">
        <f t="shared" si="3"/>
        <v>0</v>
      </c>
      <c r="AC39" s="14">
        <f t="shared" si="3"/>
        <v>0</v>
      </c>
      <c r="AD39" s="14">
        <f t="shared" si="3"/>
        <v>132</v>
      </c>
      <c r="AE39" s="14">
        <f t="shared" si="3"/>
        <v>0</v>
      </c>
      <c r="AF39" s="14">
        <f t="shared" si="3"/>
        <v>0</v>
      </c>
      <c r="AG39" s="14">
        <f t="shared" si="3"/>
        <v>0</v>
      </c>
      <c r="AH39" s="14">
        <f>AH15+SUM(AH17:AH38)</f>
        <v>4681</v>
      </c>
    </row>
    <row r="40" spans="1:34" ht="15.75" x14ac:dyDescent="0.25">
      <c r="A40" s="5"/>
      <c r="B40" s="8"/>
      <c r="C40" s="3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 t="s">
        <v>0</v>
      </c>
      <c r="AF40" s="2"/>
      <c r="AG40" s="2" t="s">
        <v>41</v>
      </c>
      <c r="AH40" s="2">
        <f>SUM(C39:AG39)</f>
        <v>4681</v>
      </c>
    </row>
    <row r="41" spans="1:34" ht="15.75" x14ac:dyDescent="0.25">
      <c r="A41" s="2"/>
      <c r="B41" s="8"/>
      <c r="C41" s="3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5.75" x14ac:dyDescent="0.25">
      <c r="A42" s="2"/>
      <c r="B42" s="8"/>
      <c r="C42" s="3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5.75" x14ac:dyDescent="0.25">
      <c r="A43" s="5"/>
      <c r="B43" s="8"/>
      <c r="C43" s="3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workbookViewId="0">
      <pane xSplit="2" ySplit="1" topLeftCell="C11" activePane="bottomRight" state="frozen"/>
      <selection pane="topRight" activeCell="C1" sqref="C1"/>
      <selection pane="bottomLeft" activeCell="A2" sqref="A2"/>
      <selection pane="bottomRight" activeCell="S18" sqref="S18"/>
    </sheetView>
  </sheetViews>
  <sheetFormatPr defaultRowHeight="15" x14ac:dyDescent="0.25"/>
  <cols>
    <col min="1" max="1" width="25.5703125" customWidth="1"/>
    <col min="2" max="2" width="27.28515625" customWidth="1"/>
    <col min="3" max="33" width="11.7109375" customWidth="1"/>
  </cols>
  <sheetData>
    <row r="1" spans="1:34" ht="15.75" x14ac:dyDescent="0.25">
      <c r="A1" s="10" t="s">
        <v>39</v>
      </c>
      <c r="B1" s="1" t="s">
        <v>32</v>
      </c>
      <c r="C1" s="9">
        <v>42339</v>
      </c>
      <c r="D1" s="9">
        <v>42340</v>
      </c>
      <c r="E1" s="9">
        <v>42341</v>
      </c>
      <c r="F1" s="9">
        <v>42342</v>
      </c>
      <c r="G1" s="9">
        <v>42343</v>
      </c>
      <c r="H1" s="9">
        <v>42344</v>
      </c>
      <c r="I1" s="9">
        <v>42345</v>
      </c>
      <c r="J1" s="9">
        <v>42346</v>
      </c>
      <c r="K1" s="9">
        <v>42347</v>
      </c>
      <c r="L1" s="9">
        <v>42348</v>
      </c>
      <c r="M1" s="9">
        <v>42349</v>
      </c>
      <c r="N1" s="9">
        <v>42350</v>
      </c>
      <c r="O1" s="9">
        <v>42351</v>
      </c>
      <c r="P1" s="9">
        <v>42352</v>
      </c>
      <c r="Q1" s="9">
        <v>42353</v>
      </c>
      <c r="R1" s="9">
        <v>42354</v>
      </c>
      <c r="S1" s="9">
        <v>42355</v>
      </c>
      <c r="T1" s="9">
        <v>42356</v>
      </c>
      <c r="U1" s="9">
        <v>42357</v>
      </c>
      <c r="V1" s="9">
        <v>42358</v>
      </c>
      <c r="W1" s="9">
        <v>42359</v>
      </c>
      <c r="X1" s="9">
        <v>42360</v>
      </c>
      <c r="Y1" s="9">
        <v>42361</v>
      </c>
      <c r="Z1" s="9">
        <v>42362</v>
      </c>
      <c r="AA1" s="9">
        <v>42363</v>
      </c>
      <c r="AB1" s="9">
        <v>42364</v>
      </c>
      <c r="AC1" s="9">
        <v>42365</v>
      </c>
      <c r="AD1" s="9">
        <v>42366</v>
      </c>
      <c r="AE1" s="9">
        <v>42367</v>
      </c>
      <c r="AF1" s="9">
        <v>42368</v>
      </c>
      <c r="AG1" s="9">
        <v>42369</v>
      </c>
      <c r="AH1" s="1" t="s">
        <v>40</v>
      </c>
    </row>
    <row r="2" spans="1:34" ht="15.75" x14ac:dyDescent="0.25">
      <c r="A2" s="4" t="s">
        <v>1</v>
      </c>
      <c r="B2" s="4" t="s">
        <v>2</v>
      </c>
      <c r="C2" s="4"/>
      <c r="D2" s="4">
        <v>2</v>
      </c>
      <c r="E2" s="4">
        <v>5</v>
      </c>
      <c r="F2" s="4">
        <v>6</v>
      </c>
      <c r="G2" s="4">
        <v>3</v>
      </c>
      <c r="H2" s="4"/>
      <c r="I2" s="4"/>
      <c r="J2" s="4">
        <v>2</v>
      </c>
      <c r="K2" s="4">
        <v>1</v>
      </c>
      <c r="L2" s="4"/>
      <c r="M2" s="4"/>
      <c r="N2" s="4">
        <v>14</v>
      </c>
      <c r="O2" s="4"/>
      <c r="P2" s="4"/>
      <c r="Q2" s="4">
        <v>2</v>
      </c>
      <c r="R2" s="4">
        <v>4</v>
      </c>
      <c r="S2" s="4">
        <v>2</v>
      </c>
      <c r="T2" s="4"/>
      <c r="U2" s="4">
        <v>2</v>
      </c>
      <c r="V2" s="4"/>
      <c r="W2" s="4"/>
      <c r="X2" s="4"/>
      <c r="Y2" s="4"/>
      <c r="Z2" s="4"/>
      <c r="AA2" s="4"/>
      <c r="AB2" s="4">
        <v>1</v>
      </c>
      <c r="AC2" s="4"/>
      <c r="AD2" s="4"/>
      <c r="AE2" s="4"/>
      <c r="AF2" s="4">
        <v>7</v>
      </c>
      <c r="AG2" s="4"/>
      <c r="AH2" s="4">
        <f>SUM(C2:AG2)</f>
        <v>51</v>
      </c>
    </row>
    <row r="3" spans="1:34" ht="15.75" x14ac:dyDescent="0.25">
      <c r="A3" s="4" t="s">
        <v>1</v>
      </c>
      <c r="B3" s="4" t="s">
        <v>3</v>
      </c>
      <c r="C3" s="4"/>
      <c r="D3" s="4"/>
      <c r="E3" s="4">
        <v>2</v>
      </c>
      <c r="F3" s="4">
        <v>4</v>
      </c>
      <c r="G3" s="4">
        <v>2</v>
      </c>
      <c r="H3" s="4"/>
      <c r="I3" s="4"/>
      <c r="J3" s="4"/>
      <c r="K3" s="4"/>
      <c r="L3" s="4"/>
      <c r="M3" s="4"/>
      <c r="N3" s="4">
        <v>9</v>
      </c>
      <c r="O3" s="4"/>
      <c r="P3" s="4"/>
      <c r="Q3" s="4"/>
      <c r="R3" s="4">
        <v>1</v>
      </c>
      <c r="S3" s="4">
        <v>2</v>
      </c>
      <c r="T3" s="4"/>
      <c r="U3" s="4">
        <v>1</v>
      </c>
      <c r="V3" s="4"/>
      <c r="W3" s="4"/>
      <c r="X3" s="4"/>
      <c r="Y3" s="4"/>
      <c r="Z3" s="4"/>
      <c r="AA3" s="4"/>
      <c r="AB3" s="4">
        <v>1</v>
      </c>
      <c r="AC3" s="4"/>
      <c r="AD3" s="4"/>
      <c r="AE3" s="4"/>
      <c r="AF3" s="4">
        <v>6</v>
      </c>
      <c r="AG3" s="4"/>
      <c r="AH3" s="4">
        <f t="shared" ref="AH3:AH14" si="0">SUM(C3:AG3)</f>
        <v>28</v>
      </c>
    </row>
    <row r="4" spans="1:34" ht="15.75" x14ac:dyDescent="0.25">
      <c r="A4" s="4" t="s">
        <v>1</v>
      </c>
      <c r="B4" s="4" t="s">
        <v>4</v>
      </c>
      <c r="C4" s="4">
        <v>4</v>
      </c>
      <c r="D4" s="4">
        <v>3</v>
      </c>
      <c r="E4" s="4"/>
      <c r="F4" s="4">
        <v>3</v>
      </c>
      <c r="G4" s="4">
        <v>15</v>
      </c>
      <c r="H4" s="4"/>
      <c r="I4" s="4"/>
      <c r="J4" s="4">
        <v>5</v>
      </c>
      <c r="K4" s="4"/>
      <c r="L4" s="4">
        <v>6</v>
      </c>
      <c r="M4" s="4">
        <v>3</v>
      </c>
      <c r="N4" s="4">
        <v>22</v>
      </c>
      <c r="O4" s="4"/>
      <c r="P4" s="4"/>
      <c r="Q4" s="4"/>
      <c r="R4" s="4">
        <v>5</v>
      </c>
      <c r="S4" s="4">
        <v>4</v>
      </c>
      <c r="T4" s="4">
        <v>9</v>
      </c>
      <c r="U4" s="4">
        <v>11</v>
      </c>
      <c r="V4" s="4"/>
      <c r="W4" s="4"/>
      <c r="X4" s="4"/>
      <c r="Y4" s="4"/>
      <c r="Z4" s="4"/>
      <c r="AA4" s="4"/>
      <c r="AB4" s="4">
        <v>12</v>
      </c>
      <c r="AC4" s="4"/>
      <c r="AD4" s="4"/>
      <c r="AE4" s="4">
        <v>17</v>
      </c>
      <c r="AF4" s="4">
        <v>16</v>
      </c>
      <c r="AG4" s="4"/>
      <c r="AH4" s="4">
        <f t="shared" si="0"/>
        <v>135</v>
      </c>
    </row>
    <row r="5" spans="1:34" ht="15.75" x14ac:dyDescent="0.25">
      <c r="A5" s="4" t="s">
        <v>1</v>
      </c>
      <c r="B5" s="4" t="s">
        <v>5</v>
      </c>
      <c r="C5" s="4">
        <v>3</v>
      </c>
      <c r="D5" s="4">
        <v>6</v>
      </c>
      <c r="E5" s="4">
        <v>3</v>
      </c>
      <c r="F5" s="4">
        <v>2</v>
      </c>
      <c r="G5" s="4">
        <v>7</v>
      </c>
      <c r="H5" s="4"/>
      <c r="I5" s="4"/>
      <c r="J5" s="4">
        <v>4</v>
      </c>
      <c r="K5" s="4">
        <v>6</v>
      </c>
      <c r="L5" s="4">
        <v>5</v>
      </c>
      <c r="M5" s="4">
        <v>4</v>
      </c>
      <c r="N5" s="4">
        <v>10</v>
      </c>
      <c r="O5" s="4"/>
      <c r="P5" s="4"/>
      <c r="Q5" s="4">
        <v>1</v>
      </c>
      <c r="R5" s="4">
        <v>11</v>
      </c>
      <c r="S5" s="4">
        <v>3</v>
      </c>
      <c r="T5" s="4">
        <v>2</v>
      </c>
      <c r="U5" s="4">
        <v>10</v>
      </c>
      <c r="V5" s="4"/>
      <c r="W5" s="4"/>
      <c r="X5" s="4"/>
      <c r="Y5" s="4"/>
      <c r="Z5" s="4"/>
      <c r="AA5" s="4"/>
      <c r="AB5" s="4">
        <v>12</v>
      </c>
      <c r="AC5" s="4"/>
      <c r="AD5" s="4"/>
      <c r="AE5" s="4">
        <v>8</v>
      </c>
      <c r="AF5" s="4">
        <v>10</v>
      </c>
      <c r="AG5" s="4"/>
      <c r="AH5" s="4">
        <f t="shared" si="0"/>
        <v>107</v>
      </c>
    </row>
    <row r="6" spans="1:34" ht="15.75" x14ac:dyDescent="0.25">
      <c r="A6" s="4" t="s">
        <v>1</v>
      </c>
      <c r="B6" s="4" t="s">
        <v>6</v>
      </c>
      <c r="C6" s="4"/>
      <c r="D6" s="4"/>
      <c r="E6" s="4"/>
      <c r="F6" s="4">
        <v>2</v>
      </c>
      <c r="G6" s="4">
        <v>3</v>
      </c>
      <c r="H6" s="4"/>
      <c r="I6" s="4"/>
      <c r="J6" s="4"/>
      <c r="K6" s="4"/>
      <c r="L6" s="4">
        <v>1</v>
      </c>
      <c r="M6" s="4">
        <v>1</v>
      </c>
      <c r="N6" s="4">
        <v>13</v>
      </c>
      <c r="O6" s="4"/>
      <c r="P6" s="4"/>
      <c r="Q6" s="4"/>
      <c r="R6" s="4">
        <v>2</v>
      </c>
      <c r="S6" s="4">
        <v>1</v>
      </c>
      <c r="T6" s="4">
        <v>6</v>
      </c>
      <c r="U6" s="4">
        <v>1</v>
      </c>
      <c r="V6" s="4"/>
      <c r="W6" s="4"/>
      <c r="X6" s="4"/>
      <c r="Y6" s="4"/>
      <c r="Z6" s="4"/>
      <c r="AA6" s="4"/>
      <c r="AB6" s="4">
        <v>10</v>
      </c>
      <c r="AC6" s="4"/>
      <c r="AD6" s="4"/>
      <c r="AE6" s="4">
        <v>19</v>
      </c>
      <c r="AF6" s="4">
        <v>12</v>
      </c>
      <c r="AG6" s="4"/>
      <c r="AH6" s="4">
        <f t="shared" si="0"/>
        <v>71</v>
      </c>
    </row>
    <row r="7" spans="1:34" ht="15.75" x14ac:dyDescent="0.25">
      <c r="A7" s="4" t="s">
        <v>1</v>
      </c>
      <c r="B7" s="4" t="s">
        <v>7</v>
      </c>
      <c r="C7" s="4">
        <v>1</v>
      </c>
      <c r="D7" s="4"/>
      <c r="E7" s="4"/>
      <c r="F7" s="4"/>
      <c r="G7" s="4">
        <v>6</v>
      </c>
      <c r="H7" s="4"/>
      <c r="I7" s="4"/>
      <c r="J7" s="4">
        <v>2</v>
      </c>
      <c r="K7" s="4">
        <v>2</v>
      </c>
      <c r="L7" s="4">
        <v>6</v>
      </c>
      <c r="M7" s="4">
        <v>1</v>
      </c>
      <c r="N7" s="4">
        <v>5</v>
      </c>
      <c r="O7" s="4"/>
      <c r="P7" s="4"/>
      <c r="Q7" s="4"/>
      <c r="R7" s="4">
        <v>2</v>
      </c>
      <c r="S7" s="4"/>
      <c r="T7" s="4">
        <v>2</v>
      </c>
      <c r="U7" s="4">
        <v>3</v>
      </c>
      <c r="V7" s="4"/>
      <c r="W7" s="4"/>
      <c r="X7" s="4"/>
      <c r="Y7" s="4"/>
      <c r="Z7" s="4"/>
      <c r="AA7" s="4"/>
      <c r="AB7" s="4">
        <v>3</v>
      </c>
      <c r="AC7" s="4"/>
      <c r="AD7" s="4"/>
      <c r="AE7" s="4"/>
      <c r="AF7" s="4">
        <v>1</v>
      </c>
      <c r="AG7" s="4"/>
      <c r="AH7" s="4">
        <f t="shared" si="0"/>
        <v>34</v>
      </c>
    </row>
    <row r="8" spans="1:34" ht="15.75" x14ac:dyDescent="0.25">
      <c r="A8" s="4" t="s">
        <v>1</v>
      </c>
      <c r="B8" s="4" t="s">
        <v>8</v>
      </c>
      <c r="C8" s="4">
        <v>1</v>
      </c>
      <c r="D8" s="4">
        <v>1</v>
      </c>
      <c r="E8" s="4">
        <v>1</v>
      </c>
      <c r="F8" s="4">
        <v>4</v>
      </c>
      <c r="G8" s="4">
        <v>1</v>
      </c>
      <c r="H8" s="4"/>
      <c r="I8" s="4"/>
      <c r="J8" s="4"/>
      <c r="K8" s="4">
        <v>4</v>
      </c>
      <c r="L8" s="4">
        <v>2</v>
      </c>
      <c r="M8" s="4"/>
      <c r="N8" s="4"/>
      <c r="O8" s="4"/>
      <c r="P8" s="4"/>
      <c r="Q8" s="4">
        <v>3</v>
      </c>
      <c r="R8" s="4">
        <v>5</v>
      </c>
      <c r="S8" s="4">
        <v>3</v>
      </c>
      <c r="T8" s="4">
        <v>1</v>
      </c>
      <c r="U8" s="4">
        <v>1</v>
      </c>
      <c r="V8" s="4"/>
      <c r="W8" s="4"/>
      <c r="X8" s="4"/>
      <c r="Y8" s="4"/>
      <c r="Z8" s="4"/>
      <c r="AA8" s="4"/>
      <c r="AB8" s="4">
        <v>18</v>
      </c>
      <c r="AC8" s="4"/>
      <c r="AD8" s="4"/>
      <c r="AE8" s="4">
        <v>23</v>
      </c>
      <c r="AF8" s="4">
        <v>9</v>
      </c>
      <c r="AG8" s="4"/>
      <c r="AH8" s="4">
        <f t="shared" si="0"/>
        <v>77</v>
      </c>
    </row>
    <row r="9" spans="1:34" ht="15.75" x14ac:dyDescent="0.25">
      <c r="A9" s="4" t="s">
        <v>1</v>
      </c>
      <c r="B9" s="4" t="s">
        <v>9</v>
      </c>
      <c r="C9" s="4"/>
      <c r="D9" s="4"/>
      <c r="E9" s="4">
        <v>2</v>
      </c>
      <c r="F9" s="4">
        <v>3</v>
      </c>
      <c r="G9" s="4">
        <v>2</v>
      </c>
      <c r="H9" s="4"/>
      <c r="I9" s="4"/>
      <c r="J9" s="4"/>
      <c r="K9" s="4">
        <v>1</v>
      </c>
      <c r="L9" s="4"/>
      <c r="M9" s="4"/>
      <c r="N9" s="4"/>
      <c r="O9" s="4"/>
      <c r="P9" s="4"/>
      <c r="Q9" s="4"/>
      <c r="R9" s="4">
        <v>2</v>
      </c>
      <c r="S9" s="4">
        <v>2</v>
      </c>
      <c r="T9" s="4"/>
      <c r="U9" s="4"/>
      <c r="V9" s="4"/>
      <c r="W9" s="4"/>
      <c r="X9" s="4"/>
      <c r="Y9" s="4"/>
      <c r="Z9" s="4"/>
      <c r="AA9" s="4"/>
      <c r="AB9" s="4">
        <v>4</v>
      </c>
      <c r="AC9" s="4"/>
      <c r="AD9" s="4"/>
      <c r="AE9" s="4">
        <v>12</v>
      </c>
      <c r="AF9" s="4">
        <v>9</v>
      </c>
      <c r="AG9" s="4"/>
      <c r="AH9" s="4">
        <f t="shared" si="0"/>
        <v>37</v>
      </c>
    </row>
    <row r="10" spans="1:34" ht="15.75" x14ac:dyDescent="0.25">
      <c r="A10" s="4" t="s">
        <v>1</v>
      </c>
      <c r="B10" s="4" t="s">
        <v>10</v>
      </c>
      <c r="C10" s="4"/>
      <c r="D10" s="4"/>
      <c r="E10" s="4"/>
      <c r="F10" s="4"/>
      <c r="G10" s="4">
        <v>2</v>
      </c>
      <c r="H10" s="4"/>
      <c r="I10" s="4"/>
      <c r="J10" s="4"/>
      <c r="K10" s="4"/>
      <c r="L10" s="4"/>
      <c r="M10" s="4"/>
      <c r="N10" s="4"/>
      <c r="O10" s="4"/>
      <c r="P10" s="4"/>
      <c r="Q10" s="4">
        <v>2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>
        <v>4</v>
      </c>
      <c r="AC10" s="4"/>
      <c r="AD10" s="4"/>
      <c r="AE10" s="4">
        <v>1</v>
      </c>
      <c r="AF10" s="4">
        <v>1</v>
      </c>
      <c r="AG10" s="4"/>
      <c r="AH10" s="4">
        <f t="shared" si="0"/>
        <v>10</v>
      </c>
    </row>
    <row r="11" spans="1:34" ht="15.75" x14ac:dyDescent="0.25">
      <c r="A11" s="4" t="s">
        <v>1</v>
      </c>
      <c r="B11" s="4" t="s">
        <v>11</v>
      </c>
      <c r="C11" s="4">
        <v>1</v>
      </c>
      <c r="D11" s="4">
        <v>1</v>
      </c>
      <c r="E11" s="4"/>
      <c r="F11" s="4">
        <v>3</v>
      </c>
      <c r="G11" s="4">
        <v>5</v>
      </c>
      <c r="H11" s="4"/>
      <c r="I11" s="4"/>
      <c r="J11" s="4">
        <v>2</v>
      </c>
      <c r="K11" s="4"/>
      <c r="L11" s="4"/>
      <c r="M11" s="4">
        <v>4</v>
      </c>
      <c r="N11" s="4">
        <v>2</v>
      </c>
      <c r="O11" s="4"/>
      <c r="P11" s="4"/>
      <c r="Q11" s="4"/>
      <c r="R11" s="4"/>
      <c r="S11" s="4">
        <v>3</v>
      </c>
      <c r="T11" s="4">
        <v>1</v>
      </c>
      <c r="U11" s="4">
        <v>2</v>
      </c>
      <c r="V11" s="4"/>
      <c r="W11" s="4"/>
      <c r="X11" s="4"/>
      <c r="Y11" s="4"/>
      <c r="Z11" s="4"/>
      <c r="AA11" s="4"/>
      <c r="AB11" s="4">
        <v>8</v>
      </c>
      <c r="AC11" s="4"/>
      <c r="AD11" s="4"/>
      <c r="AE11" s="4">
        <v>13</v>
      </c>
      <c r="AF11" s="4">
        <v>1</v>
      </c>
      <c r="AG11" s="4"/>
      <c r="AH11" s="4">
        <f t="shared" si="0"/>
        <v>46</v>
      </c>
    </row>
    <row r="12" spans="1:34" ht="15.75" x14ac:dyDescent="0.25">
      <c r="A12" s="4" t="s">
        <v>1</v>
      </c>
      <c r="B12" s="4" t="s">
        <v>12</v>
      </c>
      <c r="C12" s="4"/>
      <c r="D12" s="4"/>
      <c r="E12" s="4"/>
      <c r="F12" s="4"/>
      <c r="G12" s="4">
        <v>2</v>
      </c>
      <c r="H12" s="4"/>
      <c r="I12" s="4"/>
      <c r="J12" s="4"/>
      <c r="K12" s="4"/>
      <c r="L12" s="4">
        <v>1</v>
      </c>
      <c r="M12" s="4"/>
      <c r="N12" s="4"/>
      <c r="O12" s="4"/>
      <c r="P12" s="4"/>
      <c r="Q12" s="4">
        <v>3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>
        <v>2</v>
      </c>
      <c r="AC12" s="4"/>
      <c r="AD12" s="4"/>
      <c r="AE12" s="4"/>
      <c r="AF12" s="4">
        <v>1</v>
      </c>
      <c r="AG12" s="4"/>
      <c r="AH12" s="4">
        <f t="shared" si="0"/>
        <v>9</v>
      </c>
    </row>
    <row r="13" spans="1:34" ht="15.75" x14ac:dyDescent="0.25">
      <c r="A13" s="4" t="s">
        <v>1</v>
      </c>
      <c r="B13" s="4" t="s">
        <v>13</v>
      </c>
      <c r="C13" s="4"/>
      <c r="D13" s="4"/>
      <c r="E13" s="4"/>
      <c r="F13" s="4"/>
      <c r="G13" s="4">
        <v>4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>
        <f t="shared" si="0"/>
        <v>4</v>
      </c>
    </row>
    <row r="14" spans="1:34" ht="15.75" x14ac:dyDescent="0.25">
      <c r="A14" s="4" t="s">
        <v>1</v>
      </c>
      <c r="B14" s="4" t="s">
        <v>14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>
        <f t="shared" si="0"/>
        <v>0</v>
      </c>
    </row>
    <row r="15" spans="1:34" ht="15.75" x14ac:dyDescent="0.25">
      <c r="A15" s="15" t="s">
        <v>1</v>
      </c>
      <c r="B15" s="15" t="s">
        <v>15</v>
      </c>
      <c r="C15" s="15">
        <f t="shared" ref="C15:AF15" si="1">SUM(C2:C14)</f>
        <v>10</v>
      </c>
      <c r="D15" s="15">
        <f>SUM(D2:D14)</f>
        <v>13</v>
      </c>
      <c r="E15" s="15">
        <f t="shared" si="1"/>
        <v>13</v>
      </c>
      <c r="F15" s="15">
        <f t="shared" si="1"/>
        <v>27</v>
      </c>
      <c r="G15" s="15">
        <f t="shared" si="1"/>
        <v>52</v>
      </c>
      <c r="H15" s="15">
        <f t="shared" si="1"/>
        <v>0</v>
      </c>
      <c r="I15" s="15">
        <f>SUM(I2:I14)</f>
        <v>0</v>
      </c>
      <c r="J15" s="15">
        <f t="shared" si="1"/>
        <v>15</v>
      </c>
      <c r="K15" s="15">
        <f t="shared" si="1"/>
        <v>14</v>
      </c>
      <c r="L15" s="15">
        <f t="shared" si="1"/>
        <v>21</v>
      </c>
      <c r="M15" s="15">
        <f t="shared" si="1"/>
        <v>13</v>
      </c>
      <c r="N15" s="15">
        <f t="shared" si="1"/>
        <v>75</v>
      </c>
      <c r="O15" s="15">
        <f t="shared" si="1"/>
        <v>0</v>
      </c>
      <c r="P15" s="15">
        <f t="shared" si="1"/>
        <v>0</v>
      </c>
      <c r="Q15" s="15">
        <f t="shared" si="1"/>
        <v>11</v>
      </c>
      <c r="R15" s="15">
        <f t="shared" si="1"/>
        <v>32</v>
      </c>
      <c r="S15" s="15">
        <f t="shared" si="1"/>
        <v>20</v>
      </c>
      <c r="T15" s="15">
        <f t="shared" si="1"/>
        <v>21</v>
      </c>
      <c r="U15" s="15">
        <f t="shared" si="1"/>
        <v>31</v>
      </c>
      <c r="V15" s="15">
        <f t="shared" si="1"/>
        <v>0</v>
      </c>
      <c r="W15" s="15">
        <f t="shared" si="1"/>
        <v>0</v>
      </c>
      <c r="X15" s="15">
        <f t="shared" si="1"/>
        <v>0</v>
      </c>
      <c r="Y15" s="15">
        <f t="shared" si="1"/>
        <v>0</v>
      </c>
      <c r="Z15" s="15">
        <f t="shared" si="1"/>
        <v>0</v>
      </c>
      <c r="AA15" s="15">
        <f t="shared" si="1"/>
        <v>0</v>
      </c>
      <c r="AB15" s="15">
        <f t="shared" si="1"/>
        <v>75</v>
      </c>
      <c r="AC15" s="15">
        <f t="shared" si="1"/>
        <v>0</v>
      </c>
      <c r="AD15" s="15">
        <f t="shared" si="1"/>
        <v>0</v>
      </c>
      <c r="AE15" s="15">
        <f t="shared" si="1"/>
        <v>93</v>
      </c>
      <c r="AF15" s="15">
        <f t="shared" si="1"/>
        <v>73</v>
      </c>
      <c r="AG15" s="15">
        <f>SUM(AG2:AG14)</f>
        <v>0</v>
      </c>
      <c r="AH15" s="15">
        <f>SUM(C15:AG15)</f>
        <v>609</v>
      </c>
    </row>
    <row r="16" spans="1:34" ht="15.7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ht="15.75" x14ac:dyDescent="0.25">
      <c r="A17" s="11" t="s">
        <v>16</v>
      </c>
      <c r="B17" s="11" t="s">
        <v>33</v>
      </c>
      <c r="C17" s="11">
        <v>18</v>
      </c>
      <c r="D17" s="11">
        <v>14</v>
      </c>
      <c r="E17" s="11">
        <v>18</v>
      </c>
      <c r="F17" s="11">
        <v>25</v>
      </c>
      <c r="G17" s="11">
        <v>20</v>
      </c>
      <c r="H17" s="11"/>
      <c r="I17" s="11">
        <v>7</v>
      </c>
      <c r="J17" s="11">
        <v>16</v>
      </c>
      <c r="K17" s="11">
        <v>9</v>
      </c>
      <c r="L17" s="11">
        <v>22</v>
      </c>
      <c r="M17" s="11">
        <v>18</v>
      </c>
      <c r="N17" s="11">
        <v>12</v>
      </c>
      <c r="O17" s="11"/>
      <c r="P17" s="11"/>
      <c r="Q17" s="11">
        <v>12</v>
      </c>
      <c r="R17" s="11">
        <v>21</v>
      </c>
      <c r="S17" s="11">
        <v>12</v>
      </c>
      <c r="T17" s="11">
        <v>18</v>
      </c>
      <c r="U17" s="11">
        <v>7</v>
      </c>
      <c r="V17" s="11"/>
      <c r="W17" s="11"/>
      <c r="X17" s="11"/>
      <c r="Y17" s="11"/>
      <c r="Z17" s="11"/>
      <c r="AA17" s="11"/>
      <c r="AB17" s="11">
        <v>11</v>
      </c>
      <c r="AC17" s="11"/>
      <c r="AD17" s="11"/>
      <c r="AE17" s="11">
        <v>22</v>
      </c>
      <c r="AF17" s="11">
        <v>12</v>
      </c>
      <c r="AG17" s="11"/>
      <c r="AH17" s="11">
        <f>SUM(C17:AG17)</f>
        <v>294</v>
      </c>
    </row>
    <row r="18" spans="1:34" ht="15.75" x14ac:dyDescent="0.25">
      <c r="A18" s="4" t="s">
        <v>34</v>
      </c>
      <c r="B18" s="4" t="s">
        <v>17</v>
      </c>
      <c r="C18" s="4"/>
      <c r="D18" s="4"/>
      <c r="E18" s="4"/>
      <c r="F18" s="4">
        <v>10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>
        <f>SUM(C18:AG18)</f>
        <v>10</v>
      </c>
    </row>
    <row r="19" spans="1:34" ht="15.75" x14ac:dyDescent="0.25">
      <c r="A19" s="4" t="s">
        <v>34</v>
      </c>
      <c r="B19" s="4" t="s">
        <v>18</v>
      </c>
      <c r="C19" s="4"/>
      <c r="D19" s="4"/>
      <c r="E19" s="4"/>
      <c r="F19" s="4">
        <v>2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>
        <f>SUM(C19:AF19)</f>
        <v>2</v>
      </c>
    </row>
    <row r="20" spans="1:34" ht="15.75" x14ac:dyDescent="0.25">
      <c r="A20" s="4" t="s">
        <v>34</v>
      </c>
      <c r="B20" s="4" t="s">
        <v>19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>
        <f>SUM(C20:AF20)</f>
        <v>0</v>
      </c>
    </row>
    <row r="21" spans="1:34" ht="15.75" x14ac:dyDescent="0.25">
      <c r="A21" s="4" t="s">
        <v>34</v>
      </c>
      <c r="B21" s="4" t="s">
        <v>20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>
        <v>4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>
        <f>SUM(C21:AF21)</f>
        <v>4</v>
      </c>
    </row>
    <row r="22" spans="1:34" ht="15.75" x14ac:dyDescent="0.25">
      <c r="A22" s="4" t="s">
        <v>34</v>
      </c>
      <c r="B22" s="4" t="s">
        <v>21</v>
      </c>
      <c r="C22" s="4"/>
      <c r="D22" s="4"/>
      <c r="E22" s="4"/>
      <c r="F22" s="4">
        <v>2</v>
      </c>
      <c r="G22" s="4"/>
      <c r="H22" s="4"/>
      <c r="I22" s="4"/>
      <c r="J22" s="4"/>
      <c r="K22" s="4"/>
      <c r="L22" s="4"/>
      <c r="M22" s="4">
        <v>1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>
        <f>SUM(C22:AG22)</f>
        <v>3</v>
      </c>
    </row>
    <row r="23" spans="1:34" ht="15.75" x14ac:dyDescent="0.25">
      <c r="A23" s="12" t="s">
        <v>22</v>
      </c>
      <c r="B23" s="11" t="s">
        <v>23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>
        <v>30</v>
      </c>
      <c r="O23" s="11"/>
      <c r="P23" s="11"/>
      <c r="Q23" s="11"/>
      <c r="R23" s="11"/>
      <c r="S23" s="11">
        <v>10</v>
      </c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>
        <f>SUM(C23:AG24)</f>
        <v>40</v>
      </c>
    </row>
    <row r="24" spans="1:34" ht="15.75" x14ac:dyDescent="0.25">
      <c r="A24" s="12" t="s">
        <v>22</v>
      </c>
      <c r="B24" s="11" t="s">
        <v>24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ht="15.75" x14ac:dyDescent="0.25">
      <c r="A25" s="4" t="s">
        <v>35</v>
      </c>
      <c r="B25" s="4" t="s">
        <v>23</v>
      </c>
      <c r="C25" s="4">
        <v>314</v>
      </c>
      <c r="D25" s="4"/>
      <c r="E25" s="4">
        <v>10</v>
      </c>
      <c r="F25" s="4"/>
      <c r="G25" s="4"/>
      <c r="H25" s="4"/>
      <c r="I25" s="4">
        <v>257</v>
      </c>
      <c r="J25" s="4"/>
      <c r="K25" s="4"/>
      <c r="L25" s="4"/>
      <c r="M25" s="4"/>
      <c r="N25" s="4"/>
      <c r="O25" s="4"/>
      <c r="P25" s="4"/>
      <c r="Q25" s="4"/>
      <c r="R25" s="4"/>
      <c r="S25" s="4" t="s">
        <v>0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>
        <f>SUM(C25:AG25)</f>
        <v>581</v>
      </c>
    </row>
    <row r="26" spans="1:34" ht="15.75" x14ac:dyDescent="0.25">
      <c r="A26" s="4" t="s">
        <v>35</v>
      </c>
      <c r="B26" s="4" t="s">
        <v>24</v>
      </c>
      <c r="C26" s="4">
        <v>238</v>
      </c>
      <c r="D26" s="4"/>
      <c r="E26" s="4">
        <v>5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>
        <f>SUM(C26:AG26)</f>
        <v>243</v>
      </c>
    </row>
    <row r="27" spans="1:34" ht="15.75" x14ac:dyDescent="0.25">
      <c r="A27" s="11" t="s">
        <v>25</v>
      </c>
      <c r="B27" s="11" t="s">
        <v>37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>
        <f>SUM(C27:AG27)</f>
        <v>0</v>
      </c>
    </row>
    <row r="28" spans="1:34" ht="15.75" x14ac:dyDescent="0.25">
      <c r="A28" s="6" t="s">
        <v>26</v>
      </c>
      <c r="B28" s="6" t="s">
        <v>23</v>
      </c>
      <c r="C28" s="6"/>
      <c r="D28" s="6"/>
      <c r="E28" s="6">
        <v>13</v>
      </c>
      <c r="F28" s="6">
        <v>18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>
        <f>SUM(C28:AG28)</f>
        <v>31</v>
      </c>
    </row>
    <row r="29" spans="1:34" ht="15.75" x14ac:dyDescent="0.25">
      <c r="A29" s="6" t="s">
        <v>26</v>
      </c>
      <c r="B29" s="6" t="s">
        <v>24</v>
      </c>
      <c r="C29" s="6"/>
      <c r="D29" s="6"/>
      <c r="E29" s="6">
        <v>33</v>
      </c>
      <c r="F29" s="6">
        <v>28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>
        <f>SUM(C29:AG29)</f>
        <v>61</v>
      </c>
    </row>
    <row r="30" spans="1:34" ht="15.75" x14ac:dyDescent="0.25">
      <c r="A30" s="13" t="s">
        <v>27</v>
      </c>
      <c r="B30" s="13" t="s">
        <v>23</v>
      </c>
      <c r="C30" s="13"/>
      <c r="D30" s="13"/>
      <c r="E30" s="13"/>
      <c r="F30" s="13"/>
      <c r="G30" s="13"/>
      <c r="H30" s="13"/>
      <c r="I30" s="13"/>
      <c r="J30" s="13">
        <v>12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>
        <f>SUM(C30:AF30)</f>
        <v>12</v>
      </c>
    </row>
    <row r="31" spans="1:34" ht="15.75" x14ac:dyDescent="0.25">
      <c r="A31" s="13" t="s">
        <v>27</v>
      </c>
      <c r="B31" s="13" t="s">
        <v>24</v>
      </c>
      <c r="C31" s="13"/>
      <c r="D31" s="13"/>
      <c r="E31" s="13"/>
      <c r="F31" s="13"/>
      <c r="G31" s="13"/>
      <c r="H31" s="13"/>
      <c r="I31" s="13"/>
      <c r="J31" s="13">
        <v>28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>
        <f>SUM(C31:AF31)</f>
        <v>28</v>
      </c>
    </row>
    <row r="32" spans="1:34" ht="15.75" x14ac:dyDescent="0.25">
      <c r="A32" s="6" t="s">
        <v>28</v>
      </c>
      <c r="B32" s="6" t="s">
        <v>23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>
        <v>7</v>
      </c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>
        <f t="shared" ref="AH32:AH38" si="2">SUM(C32:AG32)</f>
        <v>7</v>
      </c>
    </row>
    <row r="33" spans="1:34" ht="15.75" x14ac:dyDescent="0.25">
      <c r="A33" s="6" t="s">
        <v>28</v>
      </c>
      <c r="B33" s="6" t="s">
        <v>24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>
        <v>9</v>
      </c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>
        <f t="shared" si="2"/>
        <v>9</v>
      </c>
    </row>
    <row r="34" spans="1:34" ht="15.75" x14ac:dyDescent="0.25">
      <c r="A34" s="13" t="s">
        <v>36</v>
      </c>
      <c r="B34" s="13" t="s">
        <v>23</v>
      </c>
      <c r="C34" s="13"/>
      <c r="D34" s="13"/>
      <c r="E34" s="13">
        <v>86</v>
      </c>
      <c r="F34" s="13"/>
      <c r="G34" s="13"/>
      <c r="H34" s="13"/>
      <c r="I34" s="13"/>
      <c r="J34" s="13"/>
      <c r="K34" s="13"/>
      <c r="L34" s="13">
        <v>120</v>
      </c>
      <c r="M34" s="13" t="s">
        <v>0</v>
      </c>
      <c r="N34" s="13"/>
      <c r="O34" s="13"/>
      <c r="P34" s="13"/>
      <c r="Q34" s="13"/>
      <c r="R34" s="13"/>
      <c r="S34" s="13">
        <v>26</v>
      </c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>
        <f t="shared" si="2"/>
        <v>232</v>
      </c>
    </row>
    <row r="35" spans="1:34" ht="15.75" x14ac:dyDescent="0.25">
      <c r="A35" s="13" t="s">
        <v>36</v>
      </c>
      <c r="B35" s="13" t="s">
        <v>24</v>
      </c>
      <c r="C35" s="13"/>
      <c r="D35" s="13"/>
      <c r="E35" s="13">
        <v>19</v>
      </c>
      <c r="F35" s="13"/>
      <c r="G35" s="13"/>
      <c r="H35" s="13"/>
      <c r="I35" s="13"/>
      <c r="J35" s="13"/>
      <c r="K35" s="13"/>
      <c r="L35" s="13">
        <v>86</v>
      </c>
      <c r="M35" s="13" t="s">
        <v>0</v>
      </c>
      <c r="N35" s="13"/>
      <c r="O35" s="13"/>
      <c r="P35" s="13"/>
      <c r="Q35" s="13"/>
      <c r="R35" s="13"/>
      <c r="S35" s="13">
        <v>36</v>
      </c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>
        <f t="shared" si="2"/>
        <v>141</v>
      </c>
    </row>
    <row r="36" spans="1:34" ht="15.75" x14ac:dyDescent="0.25">
      <c r="A36" s="6" t="s">
        <v>29</v>
      </c>
      <c r="B36" s="6" t="s">
        <v>23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>
        <f t="shared" si="2"/>
        <v>0</v>
      </c>
    </row>
    <row r="37" spans="1:34" ht="15.75" x14ac:dyDescent="0.25">
      <c r="A37" s="6" t="s">
        <v>29</v>
      </c>
      <c r="B37" s="6" t="s">
        <v>24</v>
      </c>
      <c r="C37" s="6"/>
      <c r="D37" s="6"/>
      <c r="E37" s="6"/>
      <c r="F37" s="6" t="s">
        <v>0</v>
      </c>
      <c r="G37" s="6">
        <v>97</v>
      </c>
      <c r="H37" s="6"/>
      <c r="I37" s="6"/>
      <c r="J37" s="6"/>
      <c r="K37" s="6"/>
      <c r="L37" s="6"/>
      <c r="M37" s="6"/>
      <c r="N37" s="6">
        <v>32</v>
      </c>
      <c r="O37" s="6"/>
      <c r="P37" s="6"/>
      <c r="Q37" s="6"/>
      <c r="R37" s="6"/>
      <c r="S37" s="6"/>
      <c r="T37" s="6"/>
      <c r="U37" s="6">
        <v>91</v>
      </c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>
        <f t="shared" si="2"/>
        <v>220</v>
      </c>
    </row>
    <row r="38" spans="1:34" ht="16.5" thickBot="1" x14ac:dyDescent="0.3">
      <c r="A38" s="13" t="s">
        <v>30</v>
      </c>
      <c r="B38" s="13" t="s">
        <v>38</v>
      </c>
      <c r="C38" s="13"/>
      <c r="D38" s="13"/>
      <c r="E38" s="13"/>
      <c r="F38" s="13">
        <v>7</v>
      </c>
      <c r="G38" s="13">
        <v>250</v>
      </c>
      <c r="H38" s="13"/>
      <c r="I38" s="13">
        <v>40</v>
      </c>
      <c r="J38" s="13">
        <v>20</v>
      </c>
      <c r="K38" s="13"/>
      <c r="L38" s="13"/>
      <c r="M38" s="13">
        <v>250</v>
      </c>
      <c r="N38" s="13">
        <v>250</v>
      </c>
      <c r="O38" s="13"/>
      <c r="P38" s="13"/>
      <c r="Q38" s="13"/>
      <c r="R38" s="13">
        <v>5</v>
      </c>
      <c r="S38" s="13">
        <v>100</v>
      </c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>
        <f t="shared" si="2"/>
        <v>922</v>
      </c>
    </row>
    <row r="39" spans="1:34" ht="16.5" thickBot="1" x14ac:dyDescent="0.3">
      <c r="A39" s="16" t="s">
        <v>40</v>
      </c>
      <c r="B39" s="14"/>
      <c r="C39" s="14">
        <f>C15+SUM(C17:C38)</f>
        <v>580</v>
      </c>
      <c r="D39" s="14">
        <f t="shared" ref="D39:AG39" si="3">D15+SUM(D17:D38)</f>
        <v>27</v>
      </c>
      <c r="E39" s="14">
        <f t="shared" si="3"/>
        <v>197</v>
      </c>
      <c r="F39" s="14">
        <f t="shared" si="3"/>
        <v>119</v>
      </c>
      <c r="G39" s="14">
        <f t="shared" si="3"/>
        <v>419</v>
      </c>
      <c r="H39" s="14">
        <f t="shared" si="3"/>
        <v>0</v>
      </c>
      <c r="I39" s="14">
        <f t="shared" si="3"/>
        <v>304</v>
      </c>
      <c r="J39" s="14">
        <f t="shared" si="3"/>
        <v>91</v>
      </c>
      <c r="K39" s="14">
        <f t="shared" si="3"/>
        <v>23</v>
      </c>
      <c r="L39" s="14">
        <f t="shared" si="3"/>
        <v>249</v>
      </c>
      <c r="M39" s="14">
        <f t="shared" si="3"/>
        <v>286</v>
      </c>
      <c r="N39" s="14">
        <f t="shared" si="3"/>
        <v>399</v>
      </c>
      <c r="O39" s="14">
        <f t="shared" si="3"/>
        <v>0</v>
      </c>
      <c r="P39" s="14">
        <f t="shared" si="3"/>
        <v>0</v>
      </c>
      <c r="Q39" s="14">
        <f t="shared" si="3"/>
        <v>23</v>
      </c>
      <c r="R39" s="14">
        <f t="shared" si="3"/>
        <v>58</v>
      </c>
      <c r="S39" s="14">
        <f t="shared" si="3"/>
        <v>220</v>
      </c>
      <c r="T39" s="14">
        <f t="shared" si="3"/>
        <v>39</v>
      </c>
      <c r="U39" s="14">
        <f t="shared" si="3"/>
        <v>129</v>
      </c>
      <c r="V39" s="14">
        <f t="shared" si="3"/>
        <v>0</v>
      </c>
      <c r="W39" s="14">
        <f t="shared" si="3"/>
        <v>0</v>
      </c>
      <c r="X39" s="14">
        <f t="shared" si="3"/>
        <v>0</v>
      </c>
      <c r="Y39" s="14">
        <f t="shared" si="3"/>
        <v>0</v>
      </c>
      <c r="Z39" s="14">
        <f t="shared" si="3"/>
        <v>0</v>
      </c>
      <c r="AA39" s="14">
        <f t="shared" si="3"/>
        <v>0</v>
      </c>
      <c r="AB39" s="14">
        <f t="shared" si="3"/>
        <v>86</v>
      </c>
      <c r="AC39" s="14">
        <f t="shared" si="3"/>
        <v>0</v>
      </c>
      <c r="AD39" s="14">
        <f t="shared" si="3"/>
        <v>0</v>
      </c>
      <c r="AE39" s="14">
        <f t="shared" si="3"/>
        <v>115</v>
      </c>
      <c r="AF39" s="14">
        <f t="shared" si="3"/>
        <v>85</v>
      </c>
      <c r="AG39" s="14">
        <f t="shared" si="3"/>
        <v>0</v>
      </c>
      <c r="AH39" s="14">
        <f>AH15+SUM(AH17:AH38)</f>
        <v>3449</v>
      </c>
    </row>
    <row r="40" spans="1:34" ht="15.75" x14ac:dyDescent="0.25">
      <c r="A40" s="5"/>
      <c r="B40" s="8"/>
      <c r="C40" s="3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 t="s">
        <v>0</v>
      </c>
      <c r="AF40" s="2"/>
      <c r="AG40" s="2" t="s">
        <v>41</v>
      </c>
      <c r="AH40" s="2">
        <f>SUM(C39:AG39)</f>
        <v>3449</v>
      </c>
    </row>
    <row r="41" spans="1:34" ht="15.75" x14ac:dyDescent="0.25">
      <c r="A41" s="2"/>
      <c r="B41" s="8"/>
      <c r="C41" s="3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5.75" x14ac:dyDescent="0.25">
      <c r="A42" s="2"/>
      <c r="B42" s="8"/>
      <c r="C42" s="3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5.75" x14ac:dyDescent="0.25">
      <c r="A43" s="5"/>
      <c r="B43" s="8"/>
      <c r="C43" s="3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27" sqref="I27"/>
    </sheetView>
  </sheetViews>
  <sheetFormatPr defaultColWidth="8.85546875" defaultRowHeight="15.75" x14ac:dyDescent="0.25"/>
  <cols>
    <col min="1" max="1" width="26" style="2" bestFit="1" customWidth="1"/>
    <col min="2" max="2" width="19.7109375" style="2" customWidth="1"/>
    <col min="3" max="4" width="10.7109375" style="3" customWidth="1"/>
    <col min="5" max="33" width="10.7109375" style="2" customWidth="1"/>
    <col min="34" max="16384" width="8.85546875" style="2"/>
  </cols>
  <sheetData>
    <row r="1" spans="1:34" x14ac:dyDescent="0.25">
      <c r="A1" s="10" t="s">
        <v>39</v>
      </c>
      <c r="B1" s="1" t="s">
        <v>32</v>
      </c>
      <c r="C1" s="9">
        <v>42036</v>
      </c>
      <c r="D1" s="9">
        <v>42037</v>
      </c>
      <c r="E1" s="9">
        <v>42038</v>
      </c>
      <c r="F1" s="9">
        <v>42039</v>
      </c>
      <c r="G1" s="9">
        <v>42040</v>
      </c>
      <c r="H1" s="9">
        <v>42041</v>
      </c>
      <c r="I1" s="9">
        <v>42042</v>
      </c>
      <c r="J1" s="9">
        <v>42043</v>
      </c>
      <c r="K1" s="9">
        <v>42044</v>
      </c>
      <c r="L1" s="9">
        <v>42045</v>
      </c>
      <c r="M1" s="9">
        <v>42046</v>
      </c>
      <c r="N1" s="9">
        <v>42047</v>
      </c>
      <c r="O1" s="9">
        <v>42048</v>
      </c>
      <c r="P1" s="9">
        <v>42049</v>
      </c>
      <c r="Q1" s="9">
        <v>42050</v>
      </c>
      <c r="R1" s="9">
        <v>42051</v>
      </c>
      <c r="S1" s="9">
        <v>42052</v>
      </c>
      <c r="T1" s="9">
        <v>42053</v>
      </c>
      <c r="U1" s="9">
        <v>42054</v>
      </c>
      <c r="V1" s="9">
        <v>42055</v>
      </c>
      <c r="W1" s="9">
        <v>42056</v>
      </c>
      <c r="X1" s="9">
        <v>42057</v>
      </c>
      <c r="Y1" s="9">
        <v>42058</v>
      </c>
      <c r="Z1" s="9">
        <v>42059</v>
      </c>
      <c r="AA1" s="9">
        <v>42060</v>
      </c>
      <c r="AB1" s="9">
        <v>42061</v>
      </c>
      <c r="AC1" s="9">
        <v>42062</v>
      </c>
      <c r="AD1" s="9">
        <v>42063</v>
      </c>
      <c r="AE1" s="9">
        <v>42064</v>
      </c>
      <c r="AF1" s="9">
        <v>42065</v>
      </c>
      <c r="AG1" s="9">
        <v>42066</v>
      </c>
      <c r="AH1" s="1" t="s">
        <v>40</v>
      </c>
    </row>
    <row r="2" spans="1:34" s="4" customFormat="1" x14ac:dyDescent="0.25">
      <c r="A2" s="4" t="s">
        <v>1</v>
      </c>
      <c r="B2" s="4" t="s">
        <v>2</v>
      </c>
      <c r="E2" s="4">
        <v>4</v>
      </c>
      <c r="F2" s="4">
        <v>5</v>
      </c>
      <c r="G2" s="4">
        <v>1</v>
      </c>
      <c r="H2" s="4">
        <v>5</v>
      </c>
      <c r="I2" s="4">
        <v>15</v>
      </c>
      <c r="M2" s="4">
        <v>1</v>
      </c>
      <c r="N2" s="4" t="s">
        <v>0</v>
      </c>
      <c r="O2" s="4">
        <v>2</v>
      </c>
      <c r="P2" s="4">
        <v>13</v>
      </c>
      <c r="S2" s="4">
        <v>2</v>
      </c>
      <c r="T2" s="4">
        <v>1</v>
      </c>
      <c r="U2" s="4">
        <v>3</v>
      </c>
      <c r="V2" s="4">
        <v>2</v>
      </c>
      <c r="W2" s="4">
        <v>6</v>
      </c>
      <c r="AA2" s="4">
        <v>8</v>
      </c>
      <c r="AH2" s="4">
        <f>SUM(C2:AG2)</f>
        <v>68</v>
      </c>
    </row>
    <row r="3" spans="1:34" s="4" customFormat="1" x14ac:dyDescent="0.25">
      <c r="A3" s="4" t="s">
        <v>1</v>
      </c>
      <c r="B3" s="4" t="s">
        <v>3</v>
      </c>
      <c r="E3" s="4">
        <v>1</v>
      </c>
      <c r="G3" s="4">
        <v>4</v>
      </c>
      <c r="H3" s="4">
        <v>1</v>
      </c>
      <c r="I3" s="4">
        <v>9</v>
      </c>
      <c r="N3" s="4" t="s">
        <v>0</v>
      </c>
      <c r="O3" s="4">
        <v>1</v>
      </c>
      <c r="P3" s="4">
        <v>5</v>
      </c>
      <c r="T3" s="4">
        <v>4</v>
      </c>
      <c r="U3" s="4">
        <v>7</v>
      </c>
      <c r="V3" s="4">
        <v>2</v>
      </c>
      <c r="W3" s="4">
        <v>4</v>
      </c>
      <c r="AH3" s="4">
        <f t="shared" ref="AH3:AH14" si="0">SUM(C3:AG3)</f>
        <v>38</v>
      </c>
    </row>
    <row r="4" spans="1:34" s="4" customFormat="1" x14ac:dyDescent="0.25">
      <c r="A4" s="4" t="s">
        <v>1</v>
      </c>
      <c r="B4" s="4" t="s">
        <v>4</v>
      </c>
      <c r="E4" s="4">
        <v>8</v>
      </c>
      <c r="F4" s="4">
        <v>4</v>
      </c>
      <c r="G4" s="4">
        <v>2</v>
      </c>
      <c r="H4" s="4">
        <v>10</v>
      </c>
      <c r="I4" s="4">
        <v>35</v>
      </c>
      <c r="L4" s="4">
        <v>3</v>
      </c>
      <c r="M4" s="4">
        <v>12</v>
      </c>
      <c r="N4" s="4">
        <v>1</v>
      </c>
      <c r="O4" s="4">
        <v>7</v>
      </c>
      <c r="P4" s="4">
        <v>24</v>
      </c>
      <c r="S4" s="4">
        <v>3</v>
      </c>
      <c r="T4" s="4">
        <v>9</v>
      </c>
      <c r="U4" s="4">
        <v>4</v>
      </c>
      <c r="V4" s="4">
        <v>5</v>
      </c>
      <c r="W4" s="4">
        <v>25</v>
      </c>
      <c r="AA4" s="4">
        <v>6</v>
      </c>
      <c r="AB4" s="4">
        <v>5</v>
      </c>
      <c r="AH4" s="4">
        <f t="shared" si="0"/>
        <v>163</v>
      </c>
    </row>
    <row r="5" spans="1:34" s="4" customFormat="1" x14ac:dyDescent="0.25">
      <c r="A5" s="4" t="s">
        <v>1</v>
      </c>
      <c r="B5" s="4" t="s">
        <v>5</v>
      </c>
      <c r="E5" s="4">
        <v>9</v>
      </c>
      <c r="F5" s="4">
        <v>3</v>
      </c>
      <c r="H5" s="4">
        <v>12</v>
      </c>
      <c r="I5" s="4">
        <v>10</v>
      </c>
      <c r="L5" s="4">
        <v>1</v>
      </c>
      <c r="M5" s="4">
        <v>10</v>
      </c>
      <c r="N5" s="4">
        <v>1</v>
      </c>
      <c r="O5" s="4">
        <v>3</v>
      </c>
      <c r="P5" s="4">
        <v>3</v>
      </c>
      <c r="S5" s="4">
        <v>5</v>
      </c>
      <c r="T5" s="4">
        <v>10</v>
      </c>
      <c r="U5" s="4">
        <v>7</v>
      </c>
      <c r="V5" s="4">
        <v>9</v>
      </c>
      <c r="W5" s="4">
        <v>14</v>
      </c>
      <c r="AA5" s="4">
        <v>9</v>
      </c>
      <c r="AB5" s="4">
        <v>3</v>
      </c>
      <c r="AH5" s="4">
        <f t="shared" si="0"/>
        <v>109</v>
      </c>
    </row>
    <row r="6" spans="1:34" s="4" customFormat="1" x14ac:dyDescent="0.25">
      <c r="A6" s="4" t="s">
        <v>1</v>
      </c>
      <c r="B6" s="4" t="s">
        <v>6</v>
      </c>
      <c r="H6" s="4">
        <v>5</v>
      </c>
      <c r="I6" s="4">
        <v>24</v>
      </c>
      <c r="M6" s="4">
        <v>3</v>
      </c>
      <c r="N6" s="4">
        <v>1</v>
      </c>
      <c r="P6" s="4">
        <v>17</v>
      </c>
      <c r="S6" s="4">
        <v>5</v>
      </c>
      <c r="T6" s="4">
        <v>7</v>
      </c>
      <c r="V6" s="4">
        <v>5</v>
      </c>
      <c r="W6" s="4">
        <v>13</v>
      </c>
      <c r="AA6" s="4">
        <v>2</v>
      </c>
      <c r="AB6" s="4">
        <v>2</v>
      </c>
      <c r="AH6" s="4">
        <f t="shared" si="0"/>
        <v>84</v>
      </c>
    </row>
    <row r="7" spans="1:34" s="4" customFormat="1" x14ac:dyDescent="0.25">
      <c r="A7" s="4" t="s">
        <v>1</v>
      </c>
      <c r="B7" s="4" t="s">
        <v>7</v>
      </c>
      <c r="E7" s="4">
        <v>2</v>
      </c>
      <c r="F7" s="4">
        <v>1</v>
      </c>
      <c r="H7" s="4">
        <v>4</v>
      </c>
      <c r="I7" s="4">
        <v>9</v>
      </c>
      <c r="N7" s="4">
        <v>3</v>
      </c>
      <c r="O7" s="4">
        <v>1</v>
      </c>
      <c r="P7" s="4">
        <v>13</v>
      </c>
      <c r="V7" s="4">
        <v>2</v>
      </c>
      <c r="W7" s="4">
        <v>7</v>
      </c>
      <c r="AH7" s="4">
        <f t="shared" si="0"/>
        <v>42</v>
      </c>
    </row>
    <row r="8" spans="1:34" s="4" customFormat="1" x14ac:dyDescent="0.25">
      <c r="A8" s="4" t="s">
        <v>1</v>
      </c>
      <c r="B8" s="4" t="s">
        <v>8</v>
      </c>
      <c r="H8" s="4">
        <v>5</v>
      </c>
      <c r="I8" s="4">
        <v>1</v>
      </c>
      <c r="L8" s="4">
        <v>5</v>
      </c>
      <c r="M8" s="4">
        <v>3</v>
      </c>
      <c r="N8" s="4">
        <v>1</v>
      </c>
      <c r="O8" s="4">
        <v>1</v>
      </c>
      <c r="P8" s="4">
        <v>7</v>
      </c>
      <c r="S8" s="4">
        <v>3</v>
      </c>
      <c r="U8" s="4">
        <v>2</v>
      </c>
      <c r="V8" s="4">
        <v>3</v>
      </c>
      <c r="W8" s="4">
        <v>5</v>
      </c>
      <c r="AA8" s="4">
        <v>2</v>
      </c>
      <c r="AH8" s="4">
        <f t="shared" si="0"/>
        <v>38</v>
      </c>
    </row>
    <row r="9" spans="1:34" s="4" customFormat="1" x14ac:dyDescent="0.25">
      <c r="A9" s="4" t="s">
        <v>1</v>
      </c>
      <c r="B9" s="4" t="s">
        <v>9</v>
      </c>
      <c r="E9" s="4">
        <v>3</v>
      </c>
      <c r="F9" s="4" t="s">
        <v>0</v>
      </c>
      <c r="H9" s="4">
        <v>3</v>
      </c>
      <c r="I9" s="4">
        <v>3</v>
      </c>
      <c r="L9" s="4">
        <v>1</v>
      </c>
      <c r="P9" s="4">
        <v>3</v>
      </c>
      <c r="V9" s="4">
        <v>19</v>
      </c>
      <c r="W9" s="4">
        <v>2</v>
      </c>
      <c r="AA9" s="4">
        <v>1</v>
      </c>
      <c r="AH9" s="4">
        <f t="shared" si="0"/>
        <v>35</v>
      </c>
    </row>
    <row r="10" spans="1:34" s="4" customFormat="1" x14ac:dyDescent="0.25">
      <c r="A10" s="4" t="s">
        <v>1</v>
      </c>
      <c r="B10" s="4" t="s">
        <v>10</v>
      </c>
      <c r="E10" s="4">
        <v>2</v>
      </c>
      <c r="I10" s="4">
        <v>3</v>
      </c>
      <c r="M10" s="4">
        <v>2</v>
      </c>
      <c r="N10" s="4" t="s">
        <v>0</v>
      </c>
      <c r="P10" s="4">
        <v>3</v>
      </c>
      <c r="S10" s="4">
        <v>2</v>
      </c>
      <c r="V10" s="4">
        <v>4</v>
      </c>
      <c r="W10" s="4">
        <v>4</v>
      </c>
      <c r="AH10" s="4">
        <f t="shared" si="0"/>
        <v>20</v>
      </c>
    </row>
    <row r="11" spans="1:34" s="4" customFormat="1" x14ac:dyDescent="0.25">
      <c r="A11" s="4" t="s">
        <v>1</v>
      </c>
      <c r="B11" s="4" t="s">
        <v>11</v>
      </c>
      <c r="F11" s="4">
        <v>3</v>
      </c>
      <c r="H11" s="4">
        <v>3</v>
      </c>
      <c r="I11" s="4">
        <v>8</v>
      </c>
      <c r="L11" s="4">
        <v>1</v>
      </c>
      <c r="N11" s="4">
        <v>7</v>
      </c>
      <c r="O11" s="4">
        <v>1</v>
      </c>
      <c r="P11" s="4">
        <v>20</v>
      </c>
      <c r="S11" s="4">
        <v>1</v>
      </c>
      <c r="T11" s="4">
        <v>4</v>
      </c>
      <c r="U11" s="4">
        <v>2</v>
      </c>
      <c r="V11" s="4">
        <v>6</v>
      </c>
      <c r="W11" s="4">
        <v>2</v>
      </c>
      <c r="AA11" s="4">
        <v>1</v>
      </c>
      <c r="AH11" s="4">
        <f t="shared" si="0"/>
        <v>59</v>
      </c>
    </row>
    <row r="12" spans="1:34" s="4" customFormat="1" x14ac:dyDescent="0.25">
      <c r="A12" s="4" t="s">
        <v>1</v>
      </c>
      <c r="B12" s="4" t="s">
        <v>12</v>
      </c>
      <c r="I12" s="4">
        <v>1</v>
      </c>
      <c r="P12" s="4">
        <v>7</v>
      </c>
      <c r="T12" s="4">
        <v>1</v>
      </c>
      <c r="W12" s="4">
        <v>6</v>
      </c>
      <c r="AH12" s="4">
        <f t="shared" si="0"/>
        <v>15</v>
      </c>
    </row>
    <row r="13" spans="1:34" s="4" customFormat="1" x14ac:dyDescent="0.25">
      <c r="A13" s="4" t="s">
        <v>1</v>
      </c>
      <c r="B13" s="4" t="s">
        <v>13</v>
      </c>
      <c r="N13" s="4">
        <v>40</v>
      </c>
      <c r="AH13" s="4">
        <f t="shared" si="0"/>
        <v>40</v>
      </c>
    </row>
    <row r="14" spans="1:34" s="4" customFormat="1" x14ac:dyDescent="0.25">
      <c r="A14" s="4" t="s">
        <v>1</v>
      </c>
      <c r="B14" s="4" t="s">
        <v>14</v>
      </c>
      <c r="G14" s="4">
        <v>15</v>
      </c>
      <c r="AH14" s="4">
        <f t="shared" si="0"/>
        <v>15</v>
      </c>
    </row>
    <row r="15" spans="1:34" s="15" customFormat="1" x14ac:dyDescent="0.25">
      <c r="A15" s="15" t="s">
        <v>1</v>
      </c>
      <c r="B15" s="15" t="s">
        <v>15</v>
      </c>
      <c r="C15" s="15">
        <f t="shared" ref="C15:AF15" si="1">SUM(C2:C14)</f>
        <v>0</v>
      </c>
      <c r="D15" s="15">
        <f>SUM(D2:D14)</f>
        <v>0</v>
      </c>
      <c r="E15" s="15">
        <f t="shared" si="1"/>
        <v>29</v>
      </c>
      <c r="F15" s="15">
        <f t="shared" si="1"/>
        <v>16</v>
      </c>
      <c r="G15" s="15">
        <f t="shared" si="1"/>
        <v>22</v>
      </c>
      <c r="H15" s="15">
        <f t="shared" si="1"/>
        <v>48</v>
      </c>
      <c r="I15" s="15">
        <f>SUM(I2:I14)</f>
        <v>118</v>
      </c>
      <c r="J15" s="15">
        <f t="shared" si="1"/>
        <v>0</v>
      </c>
      <c r="K15" s="15">
        <f t="shared" si="1"/>
        <v>0</v>
      </c>
      <c r="L15" s="15">
        <f t="shared" si="1"/>
        <v>11</v>
      </c>
      <c r="M15" s="15">
        <f t="shared" si="1"/>
        <v>31</v>
      </c>
      <c r="N15" s="15">
        <f t="shared" si="1"/>
        <v>54</v>
      </c>
      <c r="O15" s="15">
        <f t="shared" si="1"/>
        <v>16</v>
      </c>
      <c r="P15" s="15">
        <f t="shared" si="1"/>
        <v>115</v>
      </c>
      <c r="Q15" s="15">
        <f t="shared" si="1"/>
        <v>0</v>
      </c>
      <c r="R15" s="15">
        <f t="shared" si="1"/>
        <v>0</v>
      </c>
      <c r="S15" s="15">
        <f t="shared" si="1"/>
        <v>21</v>
      </c>
      <c r="T15" s="15">
        <f t="shared" si="1"/>
        <v>36</v>
      </c>
      <c r="U15" s="15">
        <f t="shared" si="1"/>
        <v>25</v>
      </c>
      <c r="V15" s="15">
        <f t="shared" si="1"/>
        <v>57</v>
      </c>
      <c r="W15" s="15">
        <f t="shared" si="1"/>
        <v>88</v>
      </c>
      <c r="X15" s="15">
        <f t="shared" si="1"/>
        <v>0</v>
      </c>
      <c r="Y15" s="15">
        <f t="shared" si="1"/>
        <v>0</v>
      </c>
      <c r="Z15" s="15">
        <f t="shared" si="1"/>
        <v>0</v>
      </c>
      <c r="AA15" s="15">
        <f t="shared" si="1"/>
        <v>29</v>
      </c>
      <c r="AB15" s="15">
        <f t="shared" si="1"/>
        <v>10</v>
      </c>
      <c r="AC15" s="15">
        <f t="shared" si="1"/>
        <v>0</v>
      </c>
      <c r="AD15" s="15">
        <f t="shared" si="1"/>
        <v>0</v>
      </c>
      <c r="AE15" s="15">
        <f t="shared" si="1"/>
        <v>0</v>
      </c>
      <c r="AF15" s="15">
        <f t="shared" si="1"/>
        <v>0</v>
      </c>
      <c r="AG15" s="15">
        <f>SUM(AG2:AG14)</f>
        <v>0</v>
      </c>
      <c r="AH15" s="15">
        <f>SUM(C15:AG15)</f>
        <v>726</v>
      </c>
    </row>
    <row r="16" spans="1:34" s="7" customFormat="1" x14ac:dyDescent="0.25"/>
    <row r="17" spans="1:34" s="11" customFormat="1" x14ac:dyDescent="0.25">
      <c r="A17" s="11" t="s">
        <v>16</v>
      </c>
      <c r="B17" s="11" t="s">
        <v>33</v>
      </c>
      <c r="D17" s="11">
        <v>5</v>
      </c>
      <c r="E17" s="11">
        <v>14</v>
      </c>
      <c r="F17" s="11">
        <v>19</v>
      </c>
      <c r="G17" s="11">
        <v>9</v>
      </c>
      <c r="H17" s="11">
        <v>26</v>
      </c>
      <c r="I17" s="11">
        <v>12</v>
      </c>
      <c r="K17" s="11">
        <v>5</v>
      </c>
      <c r="L17" s="11">
        <v>33</v>
      </c>
      <c r="M17" s="11">
        <v>17</v>
      </c>
      <c r="N17" s="11">
        <v>23</v>
      </c>
      <c r="O17" s="11">
        <v>20</v>
      </c>
      <c r="P17" s="11">
        <v>14</v>
      </c>
      <c r="R17" s="11">
        <v>7</v>
      </c>
      <c r="S17" s="11">
        <v>60</v>
      </c>
      <c r="T17" s="11">
        <v>35</v>
      </c>
      <c r="U17" s="11">
        <v>32</v>
      </c>
      <c r="V17" s="11">
        <v>42</v>
      </c>
      <c r="W17" s="11">
        <v>30</v>
      </c>
      <c r="AA17" s="11">
        <v>27</v>
      </c>
      <c r="AB17" s="11">
        <v>17</v>
      </c>
      <c r="AH17" s="11">
        <f>SUM(C17:AG17)</f>
        <v>447</v>
      </c>
    </row>
    <row r="18" spans="1:34" s="4" customFormat="1" x14ac:dyDescent="0.25">
      <c r="A18" s="4" t="s">
        <v>34</v>
      </c>
      <c r="B18" s="4" t="s">
        <v>17</v>
      </c>
      <c r="AH18" s="4">
        <f>SUM(C18:AG18)</f>
        <v>0</v>
      </c>
    </row>
    <row r="19" spans="1:34" s="4" customFormat="1" x14ac:dyDescent="0.25">
      <c r="A19" s="4" t="s">
        <v>34</v>
      </c>
      <c r="B19" s="4" t="s">
        <v>18</v>
      </c>
      <c r="AH19" s="4">
        <f>SUM(C19:AF19)</f>
        <v>0</v>
      </c>
    </row>
    <row r="20" spans="1:34" s="4" customFormat="1" x14ac:dyDescent="0.25">
      <c r="A20" s="4" t="s">
        <v>34</v>
      </c>
      <c r="B20" s="4" t="s">
        <v>19</v>
      </c>
      <c r="H20" s="4">
        <v>4</v>
      </c>
      <c r="AH20" s="4">
        <f>SUM(C20:AF20)</f>
        <v>4</v>
      </c>
    </row>
    <row r="21" spans="1:34" s="4" customFormat="1" x14ac:dyDescent="0.25">
      <c r="A21" s="4" t="s">
        <v>34</v>
      </c>
      <c r="B21" s="4" t="s">
        <v>20</v>
      </c>
      <c r="M21" s="4">
        <v>14</v>
      </c>
      <c r="AH21" s="4">
        <f>SUM(C21:AF21)</f>
        <v>14</v>
      </c>
    </row>
    <row r="22" spans="1:34" s="4" customFormat="1" x14ac:dyDescent="0.25">
      <c r="A22" s="4" t="s">
        <v>34</v>
      </c>
      <c r="B22" s="4" t="s">
        <v>21</v>
      </c>
      <c r="H22" s="4">
        <v>3</v>
      </c>
      <c r="M22" s="4">
        <v>1</v>
      </c>
      <c r="AH22" s="4">
        <f>SUM(C22:AG22)</f>
        <v>4</v>
      </c>
    </row>
    <row r="23" spans="1:34" s="11" customFormat="1" x14ac:dyDescent="0.25">
      <c r="A23" s="12" t="s">
        <v>22</v>
      </c>
      <c r="B23" s="11" t="s">
        <v>23</v>
      </c>
      <c r="U23" s="11">
        <v>15</v>
      </c>
      <c r="AH23" s="11">
        <f>SUM(C23:AG24)</f>
        <v>15</v>
      </c>
    </row>
    <row r="24" spans="1:34" s="11" customFormat="1" x14ac:dyDescent="0.25">
      <c r="A24" s="12" t="s">
        <v>22</v>
      </c>
      <c r="B24" s="11" t="s">
        <v>24</v>
      </c>
    </row>
    <row r="25" spans="1:34" s="4" customFormat="1" x14ac:dyDescent="0.25">
      <c r="A25" s="4" t="s">
        <v>35</v>
      </c>
      <c r="B25" s="4" t="s">
        <v>23</v>
      </c>
      <c r="E25" s="4">
        <v>55</v>
      </c>
      <c r="T25" s="4">
        <v>40</v>
      </c>
      <c r="V25" s="4">
        <v>115</v>
      </c>
      <c r="AH25" s="4">
        <f>SUM(C25:AG25)</f>
        <v>210</v>
      </c>
    </row>
    <row r="26" spans="1:34" s="4" customFormat="1" x14ac:dyDescent="0.25">
      <c r="A26" s="4" t="s">
        <v>35</v>
      </c>
      <c r="B26" s="4" t="s">
        <v>24</v>
      </c>
      <c r="AH26" s="4">
        <f>SUM(C26:AG26)</f>
        <v>0</v>
      </c>
    </row>
    <row r="27" spans="1:34" s="11" customFormat="1" x14ac:dyDescent="0.25">
      <c r="A27" s="11" t="s">
        <v>25</v>
      </c>
      <c r="B27" s="11" t="s">
        <v>37</v>
      </c>
      <c r="I27" s="11">
        <v>361</v>
      </c>
      <c r="AH27" s="11">
        <f>SUM(C27:AG27)</f>
        <v>361</v>
      </c>
    </row>
    <row r="28" spans="1:34" s="6" customFormat="1" x14ac:dyDescent="0.25">
      <c r="A28" s="6" t="s">
        <v>26</v>
      </c>
      <c r="B28" s="6" t="s">
        <v>23</v>
      </c>
      <c r="G28" s="6">
        <v>13</v>
      </c>
      <c r="H28" s="6">
        <v>12</v>
      </c>
      <c r="AH28" s="6">
        <f>SUM(C28:AG28)</f>
        <v>25</v>
      </c>
    </row>
    <row r="29" spans="1:34" s="6" customFormat="1" x14ac:dyDescent="0.25">
      <c r="A29" s="6" t="s">
        <v>26</v>
      </c>
      <c r="B29" s="6" t="s">
        <v>24</v>
      </c>
      <c r="G29" s="6">
        <v>20</v>
      </c>
      <c r="H29" s="6">
        <v>12</v>
      </c>
      <c r="AH29" s="6">
        <f>SUM(C29:AG29)</f>
        <v>32</v>
      </c>
    </row>
    <row r="30" spans="1:34" s="13" customFormat="1" x14ac:dyDescent="0.25">
      <c r="A30" s="13" t="s">
        <v>27</v>
      </c>
      <c r="B30" s="13" t="s">
        <v>23</v>
      </c>
      <c r="L30" s="13">
        <v>16</v>
      </c>
      <c r="AH30" s="13">
        <f>SUM(C30:AF30)</f>
        <v>16</v>
      </c>
    </row>
    <row r="31" spans="1:34" s="13" customFormat="1" x14ac:dyDescent="0.25">
      <c r="A31" s="13" t="s">
        <v>27</v>
      </c>
      <c r="B31" s="13" t="s">
        <v>24</v>
      </c>
      <c r="L31" s="13">
        <v>37</v>
      </c>
      <c r="AH31" s="13">
        <f>SUM(C31:AF31)</f>
        <v>37</v>
      </c>
    </row>
    <row r="32" spans="1:34" s="6" customFormat="1" x14ac:dyDescent="0.25">
      <c r="A32" s="6" t="s">
        <v>28</v>
      </c>
      <c r="B32" s="6" t="s">
        <v>23</v>
      </c>
      <c r="AB32" s="6">
        <v>10</v>
      </c>
      <c r="AH32" s="6">
        <f t="shared" ref="AH32:AH38" si="2">SUM(C32:AG32)</f>
        <v>10</v>
      </c>
    </row>
    <row r="33" spans="1:34" s="6" customFormat="1" x14ac:dyDescent="0.25">
      <c r="A33" s="6" t="s">
        <v>28</v>
      </c>
      <c r="B33" s="6" t="s">
        <v>24</v>
      </c>
      <c r="AB33" s="6">
        <v>14</v>
      </c>
      <c r="AH33" s="6">
        <f t="shared" si="2"/>
        <v>14</v>
      </c>
    </row>
    <row r="34" spans="1:34" s="13" customFormat="1" x14ac:dyDescent="0.25">
      <c r="A34" s="13" t="s">
        <v>36</v>
      </c>
      <c r="B34" s="13" t="s">
        <v>23</v>
      </c>
      <c r="G34" s="13">
        <v>42</v>
      </c>
      <c r="N34" s="13">
        <v>195</v>
      </c>
      <c r="U34" s="13">
        <v>44</v>
      </c>
      <c r="AB34" s="13">
        <v>245</v>
      </c>
      <c r="AH34" s="13">
        <f t="shared" si="2"/>
        <v>526</v>
      </c>
    </row>
    <row r="35" spans="1:34" s="13" customFormat="1" x14ac:dyDescent="0.25">
      <c r="A35" s="13" t="s">
        <v>36</v>
      </c>
      <c r="B35" s="13" t="s">
        <v>24</v>
      </c>
      <c r="G35" s="13">
        <v>14</v>
      </c>
      <c r="N35" s="13">
        <v>93</v>
      </c>
      <c r="U35" s="13">
        <v>31</v>
      </c>
      <c r="AB35" s="13">
        <v>202</v>
      </c>
      <c r="AH35" s="13">
        <f t="shared" si="2"/>
        <v>340</v>
      </c>
    </row>
    <row r="36" spans="1:34" s="6" customFormat="1" x14ac:dyDescent="0.25">
      <c r="A36" s="6" t="s">
        <v>29</v>
      </c>
      <c r="B36" s="6" t="s">
        <v>23</v>
      </c>
      <c r="AH36" s="6">
        <f t="shared" si="2"/>
        <v>0</v>
      </c>
    </row>
    <row r="37" spans="1:34" s="6" customFormat="1" x14ac:dyDescent="0.25">
      <c r="A37" s="6" t="s">
        <v>29</v>
      </c>
      <c r="B37" s="6" t="s">
        <v>24</v>
      </c>
      <c r="I37" s="6">
        <v>54</v>
      </c>
      <c r="P37" s="6">
        <v>38</v>
      </c>
      <c r="W37" s="6">
        <v>91</v>
      </c>
      <c r="AH37" s="6">
        <f t="shared" si="2"/>
        <v>183</v>
      </c>
    </row>
    <row r="38" spans="1:34" s="13" customFormat="1" ht="16.5" thickBot="1" x14ac:dyDescent="0.3">
      <c r="A38" s="13" t="s">
        <v>30</v>
      </c>
      <c r="B38" s="13" t="s">
        <v>38</v>
      </c>
      <c r="H38" s="13">
        <v>4</v>
      </c>
      <c r="N38" s="13">
        <v>50</v>
      </c>
      <c r="O38" s="13">
        <v>100</v>
      </c>
      <c r="P38" s="13">
        <v>175</v>
      </c>
      <c r="AH38" s="13">
        <f t="shared" si="2"/>
        <v>329</v>
      </c>
    </row>
    <row r="39" spans="1:34" s="14" customFormat="1" ht="16.5" thickBot="1" x14ac:dyDescent="0.3">
      <c r="A39" s="16" t="s">
        <v>40</v>
      </c>
      <c r="C39" s="14">
        <f>C15+SUM(C17:C38)</f>
        <v>0</v>
      </c>
      <c r="D39" s="14">
        <f t="shared" ref="D39:AG39" si="3">D15+SUM(D17:D38)</f>
        <v>5</v>
      </c>
      <c r="E39" s="14">
        <f t="shared" si="3"/>
        <v>98</v>
      </c>
      <c r="F39" s="14">
        <f t="shared" si="3"/>
        <v>35</v>
      </c>
      <c r="G39" s="14">
        <f t="shared" si="3"/>
        <v>120</v>
      </c>
      <c r="H39" s="14">
        <f t="shared" si="3"/>
        <v>109</v>
      </c>
      <c r="I39" s="14">
        <f t="shared" si="3"/>
        <v>545</v>
      </c>
      <c r="J39" s="14">
        <f t="shared" si="3"/>
        <v>0</v>
      </c>
      <c r="K39" s="14">
        <f t="shared" si="3"/>
        <v>5</v>
      </c>
      <c r="L39" s="14">
        <f t="shared" si="3"/>
        <v>97</v>
      </c>
      <c r="M39" s="14">
        <f t="shared" si="3"/>
        <v>63</v>
      </c>
      <c r="N39" s="14">
        <f t="shared" si="3"/>
        <v>415</v>
      </c>
      <c r="O39" s="14">
        <f t="shared" si="3"/>
        <v>136</v>
      </c>
      <c r="P39" s="14">
        <f t="shared" si="3"/>
        <v>342</v>
      </c>
      <c r="Q39" s="14">
        <f t="shared" si="3"/>
        <v>0</v>
      </c>
      <c r="R39" s="14">
        <f t="shared" si="3"/>
        <v>7</v>
      </c>
      <c r="S39" s="14">
        <f t="shared" si="3"/>
        <v>81</v>
      </c>
      <c r="T39" s="14">
        <f t="shared" si="3"/>
        <v>111</v>
      </c>
      <c r="U39" s="14">
        <f t="shared" si="3"/>
        <v>147</v>
      </c>
      <c r="V39" s="14">
        <f t="shared" si="3"/>
        <v>214</v>
      </c>
      <c r="W39" s="14">
        <f t="shared" si="3"/>
        <v>209</v>
      </c>
      <c r="X39" s="14">
        <f t="shared" si="3"/>
        <v>0</v>
      </c>
      <c r="Y39" s="14">
        <f t="shared" si="3"/>
        <v>0</v>
      </c>
      <c r="Z39" s="14">
        <f t="shared" si="3"/>
        <v>0</v>
      </c>
      <c r="AA39" s="14">
        <f t="shared" si="3"/>
        <v>56</v>
      </c>
      <c r="AB39" s="14">
        <f t="shared" si="3"/>
        <v>498</v>
      </c>
      <c r="AC39" s="14">
        <f t="shared" si="3"/>
        <v>0</v>
      </c>
      <c r="AD39" s="14">
        <f t="shared" si="3"/>
        <v>0</v>
      </c>
      <c r="AE39" s="14">
        <f t="shared" si="3"/>
        <v>0</v>
      </c>
      <c r="AF39" s="14">
        <f t="shared" si="3"/>
        <v>0</v>
      </c>
      <c r="AG39" s="14">
        <f t="shared" si="3"/>
        <v>0</v>
      </c>
      <c r="AH39" s="14">
        <f>AH15+SUM(AH17:AH38)</f>
        <v>3293</v>
      </c>
    </row>
    <row r="40" spans="1:34" x14ac:dyDescent="0.25">
      <c r="A40" s="5"/>
      <c r="B40" s="8"/>
      <c r="AE40" s="2" t="s">
        <v>0</v>
      </c>
      <c r="AG40" s="2" t="s">
        <v>41</v>
      </c>
      <c r="AH40" s="2">
        <f>SUM(C39:AG39)</f>
        <v>3293</v>
      </c>
    </row>
    <row r="41" spans="1:34" x14ac:dyDescent="0.25">
      <c r="B41" s="8"/>
    </row>
    <row r="42" spans="1:34" x14ac:dyDescent="0.25">
      <c r="B42" s="8"/>
    </row>
    <row r="43" spans="1:34" x14ac:dyDescent="0.25">
      <c r="A43" s="5"/>
      <c r="B43" s="8"/>
    </row>
    <row r="44" spans="1:34" x14ac:dyDescent="0.25">
      <c r="A44" s="5"/>
      <c r="B44" s="8"/>
      <c r="P44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workbookViewId="0">
      <pane xSplit="2" ySplit="1" topLeftCell="C6" activePane="bottomRight" state="frozen"/>
      <selection pane="topRight" activeCell="C1" sqref="C1"/>
      <selection pane="bottomLeft" activeCell="A2" sqref="A2"/>
      <selection pane="bottomRight" activeCell="AH37" sqref="AH37"/>
    </sheetView>
  </sheetViews>
  <sheetFormatPr defaultColWidth="8.85546875" defaultRowHeight="15.75" x14ac:dyDescent="0.25"/>
  <cols>
    <col min="1" max="1" width="26" style="2" bestFit="1" customWidth="1"/>
    <col min="2" max="2" width="19.7109375" style="2" customWidth="1"/>
    <col min="3" max="4" width="10.7109375" style="3" customWidth="1"/>
    <col min="5" max="33" width="10.7109375" style="2" customWidth="1"/>
    <col min="34" max="16384" width="8.85546875" style="2"/>
  </cols>
  <sheetData>
    <row r="1" spans="1:34" x14ac:dyDescent="0.25">
      <c r="A1" s="10" t="s">
        <v>39</v>
      </c>
      <c r="B1" s="1" t="s">
        <v>32</v>
      </c>
      <c r="C1" s="9">
        <v>42064</v>
      </c>
      <c r="D1" s="9">
        <v>42065</v>
      </c>
      <c r="E1" s="9">
        <v>42066</v>
      </c>
      <c r="F1" s="9">
        <v>42067</v>
      </c>
      <c r="G1" s="9">
        <v>42068</v>
      </c>
      <c r="H1" s="9">
        <v>42069</v>
      </c>
      <c r="I1" s="9">
        <v>42070</v>
      </c>
      <c r="J1" s="9">
        <v>42071</v>
      </c>
      <c r="K1" s="9">
        <v>42072</v>
      </c>
      <c r="L1" s="9">
        <v>42073</v>
      </c>
      <c r="M1" s="9">
        <v>42074</v>
      </c>
      <c r="N1" s="9">
        <v>42075</v>
      </c>
      <c r="O1" s="9">
        <v>42076</v>
      </c>
      <c r="P1" s="9">
        <v>42077</v>
      </c>
      <c r="Q1" s="9">
        <v>42078</v>
      </c>
      <c r="R1" s="9">
        <v>42079</v>
      </c>
      <c r="S1" s="9">
        <v>42080</v>
      </c>
      <c r="T1" s="9">
        <v>42081</v>
      </c>
      <c r="U1" s="9">
        <v>42082</v>
      </c>
      <c r="V1" s="9">
        <v>42083</v>
      </c>
      <c r="W1" s="9">
        <v>42084</v>
      </c>
      <c r="X1" s="9">
        <v>42085</v>
      </c>
      <c r="Y1" s="9">
        <v>42086</v>
      </c>
      <c r="Z1" s="9">
        <v>42087</v>
      </c>
      <c r="AA1" s="9">
        <v>42088</v>
      </c>
      <c r="AB1" s="9">
        <v>42089</v>
      </c>
      <c r="AC1" s="9">
        <v>42090</v>
      </c>
      <c r="AD1" s="9">
        <v>42091</v>
      </c>
      <c r="AE1" s="9">
        <v>42092</v>
      </c>
      <c r="AF1" s="9">
        <v>42093</v>
      </c>
      <c r="AG1" s="9">
        <v>42094</v>
      </c>
      <c r="AH1" s="1" t="s">
        <v>40</v>
      </c>
    </row>
    <row r="2" spans="1:34" s="4" customFormat="1" x14ac:dyDescent="0.25">
      <c r="A2" s="4" t="s">
        <v>1</v>
      </c>
      <c r="B2" s="4" t="s">
        <v>2</v>
      </c>
      <c r="E2" s="4">
        <v>4</v>
      </c>
      <c r="F2" s="4">
        <v>1</v>
      </c>
      <c r="H2" s="4">
        <v>3</v>
      </c>
      <c r="I2" s="4">
        <v>10</v>
      </c>
      <c r="L2" s="4">
        <v>10</v>
      </c>
      <c r="M2" s="4">
        <v>18</v>
      </c>
      <c r="N2" s="4">
        <v>22</v>
      </c>
      <c r="O2" s="4">
        <v>4</v>
      </c>
      <c r="P2" s="4">
        <v>5</v>
      </c>
      <c r="S2" s="4">
        <v>4</v>
      </c>
      <c r="T2" s="4">
        <v>1</v>
      </c>
      <c r="U2" s="4">
        <v>5</v>
      </c>
      <c r="V2" s="4">
        <v>2</v>
      </c>
      <c r="W2" s="4">
        <v>10</v>
      </c>
      <c r="Z2" s="4">
        <v>6</v>
      </c>
      <c r="AA2" s="4">
        <v>7</v>
      </c>
      <c r="AC2" s="4">
        <v>2</v>
      </c>
      <c r="AD2" s="4">
        <v>20</v>
      </c>
      <c r="AG2" s="4">
        <v>1</v>
      </c>
      <c r="AH2" s="4">
        <f>SUM(C2:AG2)</f>
        <v>135</v>
      </c>
    </row>
    <row r="3" spans="1:34" s="4" customFormat="1" x14ac:dyDescent="0.25">
      <c r="A3" s="4" t="s">
        <v>1</v>
      </c>
      <c r="B3" s="4" t="s">
        <v>3</v>
      </c>
      <c r="E3" s="4">
        <v>1</v>
      </c>
      <c r="H3" s="4">
        <v>3</v>
      </c>
      <c r="I3" s="4">
        <v>5</v>
      </c>
      <c r="L3" s="4">
        <v>11</v>
      </c>
      <c r="M3" s="4">
        <v>11</v>
      </c>
      <c r="N3" s="4">
        <v>8</v>
      </c>
      <c r="O3" s="4">
        <v>1</v>
      </c>
      <c r="P3" s="4">
        <v>6</v>
      </c>
      <c r="S3" s="4">
        <v>4</v>
      </c>
      <c r="T3" s="4">
        <v>1</v>
      </c>
      <c r="U3" s="4">
        <v>2</v>
      </c>
      <c r="V3" s="4">
        <v>2</v>
      </c>
      <c r="W3" s="4">
        <v>7</v>
      </c>
      <c r="AA3" s="4">
        <v>4</v>
      </c>
      <c r="AC3" s="4">
        <v>1</v>
      </c>
      <c r="AD3" s="4">
        <v>3</v>
      </c>
      <c r="AH3" s="4">
        <f t="shared" ref="AH3:AH14" si="0">SUM(C3:AG3)</f>
        <v>70</v>
      </c>
    </row>
    <row r="4" spans="1:34" s="4" customFormat="1" x14ac:dyDescent="0.25">
      <c r="A4" s="4" t="s">
        <v>1</v>
      </c>
      <c r="B4" s="4" t="s">
        <v>4</v>
      </c>
      <c r="E4" s="4">
        <v>9</v>
      </c>
      <c r="F4" s="4">
        <v>1</v>
      </c>
      <c r="H4" s="4">
        <v>9</v>
      </c>
      <c r="I4" s="4">
        <v>47</v>
      </c>
      <c r="L4" s="4">
        <v>43</v>
      </c>
      <c r="M4" s="4">
        <v>50</v>
      </c>
      <c r="N4" s="4">
        <v>41</v>
      </c>
      <c r="O4" s="4">
        <v>51</v>
      </c>
      <c r="P4" s="4">
        <v>60</v>
      </c>
      <c r="S4" s="4">
        <v>24</v>
      </c>
      <c r="T4" s="4">
        <v>11</v>
      </c>
      <c r="U4" s="4">
        <v>15</v>
      </c>
      <c r="V4" s="4">
        <v>45</v>
      </c>
      <c r="W4" s="4">
        <v>81</v>
      </c>
      <c r="Z4" s="4">
        <v>21</v>
      </c>
      <c r="AA4" s="4">
        <v>36</v>
      </c>
      <c r="AB4" s="4">
        <v>7</v>
      </c>
      <c r="AC4" s="4">
        <v>7</v>
      </c>
      <c r="AD4" s="4">
        <v>28</v>
      </c>
      <c r="AG4" s="4">
        <v>1</v>
      </c>
      <c r="AH4" s="4">
        <f t="shared" si="0"/>
        <v>587</v>
      </c>
    </row>
    <row r="5" spans="1:34" s="4" customFormat="1" x14ac:dyDescent="0.25">
      <c r="A5" s="4" t="s">
        <v>1</v>
      </c>
      <c r="B5" s="4" t="s">
        <v>5</v>
      </c>
      <c r="E5" s="4">
        <v>8</v>
      </c>
      <c r="F5" s="4">
        <v>2</v>
      </c>
      <c r="H5" s="4">
        <v>4</v>
      </c>
      <c r="I5" s="4">
        <v>9</v>
      </c>
      <c r="L5" s="4">
        <v>25</v>
      </c>
      <c r="M5" s="4">
        <v>30</v>
      </c>
      <c r="N5" s="4">
        <v>26</v>
      </c>
      <c r="O5" s="4">
        <v>20</v>
      </c>
      <c r="P5" s="4">
        <v>10</v>
      </c>
      <c r="S5" s="4">
        <v>7</v>
      </c>
      <c r="T5" s="4">
        <v>8</v>
      </c>
      <c r="U5" s="4">
        <v>9</v>
      </c>
      <c r="V5" s="4">
        <v>19</v>
      </c>
      <c r="W5" s="4">
        <v>18</v>
      </c>
      <c r="Z5" s="4">
        <v>5</v>
      </c>
      <c r="AA5" s="4">
        <v>12</v>
      </c>
      <c r="AB5" s="4">
        <v>1</v>
      </c>
      <c r="AC5" s="4">
        <v>4</v>
      </c>
      <c r="AD5" s="4">
        <v>8</v>
      </c>
      <c r="AG5" s="4">
        <v>3</v>
      </c>
      <c r="AH5" s="4">
        <f t="shared" si="0"/>
        <v>228</v>
      </c>
    </row>
    <row r="6" spans="1:34" s="4" customFormat="1" x14ac:dyDescent="0.25">
      <c r="A6" s="4" t="s">
        <v>1</v>
      </c>
      <c r="B6" s="4" t="s">
        <v>6</v>
      </c>
      <c r="E6" s="4">
        <v>4</v>
      </c>
      <c r="F6" s="4">
        <v>2</v>
      </c>
      <c r="H6" s="4">
        <v>5</v>
      </c>
      <c r="I6" s="4">
        <v>24</v>
      </c>
      <c r="L6" s="4">
        <v>73</v>
      </c>
      <c r="M6" s="4">
        <v>64</v>
      </c>
      <c r="N6" s="4">
        <v>55</v>
      </c>
      <c r="O6" s="4">
        <v>41</v>
      </c>
      <c r="P6" s="4">
        <v>69</v>
      </c>
      <c r="S6" s="4">
        <v>33</v>
      </c>
      <c r="T6" s="4">
        <v>14</v>
      </c>
      <c r="U6" s="4">
        <v>17</v>
      </c>
      <c r="V6" s="4">
        <v>30</v>
      </c>
      <c r="W6" s="4">
        <v>54</v>
      </c>
      <c r="Z6" s="4">
        <v>14</v>
      </c>
      <c r="AA6" s="4">
        <v>18</v>
      </c>
      <c r="AB6" s="4">
        <v>4</v>
      </c>
      <c r="AC6" s="4">
        <v>4</v>
      </c>
      <c r="AD6" s="4">
        <v>13</v>
      </c>
      <c r="AG6" s="4">
        <v>3</v>
      </c>
      <c r="AH6" s="4">
        <f t="shared" si="0"/>
        <v>541</v>
      </c>
    </row>
    <row r="7" spans="1:34" s="4" customFormat="1" x14ac:dyDescent="0.25">
      <c r="A7" s="4" t="s">
        <v>1</v>
      </c>
      <c r="B7" s="4" t="s">
        <v>7</v>
      </c>
      <c r="E7" s="4">
        <v>3</v>
      </c>
      <c r="H7" s="4">
        <v>1</v>
      </c>
      <c r="M7" s="4">
        <v>3</v>
      </c>
      <c r="N7" s="4">
        <v>2</v>
      </c>
      <c r="O7" s="4">
        <v>7</v>
      </c>
      <c r="P7" s="4">
        <v>3</v>
      </c>
      <c r="S7" s="4">
        <v>1</v>
      </c>
      <c r="T7" s="4">
        <v>2</v>
      </c>
      <c r="U7" s="4">
        <v>4</v>
      </c>
      <c r="V7" s="4">
        <v>3</v>
      </c>
      <c r="W7" s="4">
        <v>8</v>
      </c>
      <c r="AD7" s="4">
        <v>3</v>
      </c>
      <c r="AG7" s="4">
        <v>1</v>
      </c>
      <c r="AH7" s="4">
        <f t="shared" si="0"/>
        <v>41</v>
      </c>
    </row>
    <row r="8" spans="1:34" s="4" customFormat="1" x14ac:dyDescent="0.25">
      <c r="A8" s="4" t="s">
        <v>1</v>
      </c>
      <c r="B8" s="4" t="s">
        <v>8</v>
      </c>
      <c r="F8" s="4">
        <v>4</v>
      </c>
      <c r="H8" s="4">
        <v>8</v>
      </c>
      <c r="I8" s="4">
        <v>2</v>
      </c>
      <c r="L8" s="4">
        <v>3</v>
      </c>
      <c r="M8" s="4">
        <v>12</v>
      </c>
      <c r="N8" s="4">
        <v>7</v>
      </c>
      <c r="O8" s="4">
        <v>4</v>
      </c>
      <c r="P8" s="4">
        <v>2</v>
      </c>
      <c r="S8" s="4">
        <v>3</v>
      </c>
      <c r="T8" s="4">
        <v>5</v>
      </c>
      <c r="U8" s="4">
        <v>8</v>
      </c>
      <c r="V8" s="4">
        <v>6</v>
      </c>
      <c r="W8" s="4">
        <v>3</v>
      </c>
      <c r="AA8" s="4">
        <v>1</v>
      </c>
      <c r="AB8" s="4">
        <v>1</v>
      </c>
      <c r="AH8" s="4">
        <f t="shared" si="0"/>
        <v>69</v>
      </c>
    </row>
    <row r="9" spans="1:34" s="4" customFormat="1" x14ac:dyDescent="0.25">
      <c r="A9" s="4" t="s">
        <v>1</v>
      </c>
      <c r="B9" s="4" t="s">
        <v>9</v>
      </c>
      <c r="F9" s="4">
        <v>1</v>
      </c>
      <c r="H9" s="4">
        <v>5</v>
      </c>
      <c r="L9" s="4">
        <v>3</v>
      </c>
      <c r="M9" s="4">
        <v>14</v>
      </c>
      <c r="N9" s="4">
        <v>2</v>
      </c>
      <c r="O9" s="4">
        <v>2</v>
      </c>
      <c r="P9" s="4">
        <v>2</v>
      </c>
      <c r="S9" s="4">
        <v>1</v>
      </c>
      <c r="T9" s="4">
        <v>3</v>
      </c>
      <c r="U9" s="4">
        <v>3</v>
      </c>
      <c r="V9" s="4">
        <v>3</v>
      </c>
      <c r="W9" s="4">
        <v>3</v>
      </c>
      <c r="AA9" s="4">
        <v>1</v>
      </c>
      <c r="AH9" s="4">
        <f t="shared" si="0"/>
        <v>43</v>
      </c>
    </row>
    <row r="10" spans="1:34" s="4" customFormat="1" x14ac:dyDescent="0.25">
      <c r="A10" s="4" t="s">
        <v>1</v>
      </c>
      <c r="B10" s="4" t="s">
        <v>10</v>
      </c>
      <c r="E10" s="4">
        <v>1</v>
      </c>
      <c r="L10" s="4">
        <v>5</v>
      </c>
      <c r="M10" s="4">
        <v>9</v>
      </c>
      <c r="N10" s="4">
        <v>2</v>
      </c>
      <c r="S10" s="4">
        <v>5</v>
      </c>
      <c r="U10" s="4">
        <v>1</v>
      </c>
      <c r="V10" s="4">
        <v>3</v>
      </c>
      <c r="W10" s="4">
        <v>1</v>
      </c>
      <c r="AB10" s="4">
        <v>1</v>
      </c>
      <c r="AC10" s="4">
        <v>5</v>
      </c>
      <c r="AD10" s="4">
        <v>8</v>
      </c>
      <c r="AG10" s="4">
        <v>3</v>
      </c>
      <c r="AH10" s="4">
        <f t="shared" si="0"/>
        <v>44</v>
      </c>
    </row>
    <row r="11" spans="1:34" s="4" customFormat="1" x14ac:dyDescent="0.25">
      <c r="A11" s="4" t="s">
        <v>1</v>
      </c>
      <c r="B11" s="4" t="s">
        <v>11</v>
      </c>
      <c r="E11" s="4">
        <v>2</v>
      </c>
      <c r="H11" s="4">
        <v>2</v>
      </c>
      <c r="I11" s="4">
        <v>12</v>
      </c>
      <c r="L11" s="4">
        <v>29</v>
      </c>
      <c r="M11" s="4">
        <v>13</v>
      </c>
      <c r="N11" s="4">
        <v>16</v>
      </c>
      <c r="O11" s="4">
        <v>11</v>
      </c>
      <c r="P11" s="4">
        <v>12</v>
      </c>
      <c r="S11" s="4">
        <v>11</v>
      </c>
      <c r="T11" s="4">
        <v>8</v>
      </c>
      <c r="U11" s="4">
        <v>5</v>
      </c>
      <c r="V11" s="4">
        <v>15</v>
      </c>
      <c r="W11" s="4">
        <v>29</v>
      </c>
      <c r="Z11" s="4">
        <v>5</v>
      </c>
      <c r="AA11" s="4">
        <v>8</v>
      </c>
      <c r="AB11" s="4">
        <v>4</v>
      </c>
      <c r="AD11" s="4">
        <v>4</v>
      </c>
      <c r="AH11" s="4">
        <f t="shared" si="0"/>
        <v>186</v>
      </c>
    </row>
    <row r="12" spans="1:34" s="4" customFormat="1" x14ac:dyDescent="0.25">
      <c r="A12" s="4" t="s">
        <v>1</v>
      </c>
      <c r="B12" s="4" t="s">
        <v>12</v>
      </c>
      <c r="H12" s="4">
        <v>14</v>
      </c>
      <c r="I12" s="4">
        <v>9</v>
      </c>
      <c r="L12" s="4">
        <v>10</v>
      </c>
      <c r="M12" s="4">
        <v>6</v>
      </c>
      <c r="N12" s="4">
        <v>8</v>
      </c>
      <c r="O12" s="4">
        <v>15</v>
      </c>
      <c r="P12" s="4">
        <v>3</v>
      </c>
      <c r="S12" s="4">
        <v>8</v>
      </c>
      <c r="T12" s="4">
        <v>3</v>
      </c>
      <c r="U12" s="4">
        <v>1</v>
      </c>
      <c r="V12" s="4">
        <v>9</v>
      </c>
      <c r="W12" s="4">
        <v>17</v>
      </c>
      <c r="Z12" s="4">
        <v>2</v>
      </c>
      <c r="AA12" s="4">
        <v>8</v>
      </c>
      <c r="AH12" s="4">
        <f t="shared" si="0"/>
        <v>113</v>
      </c>
    </row>
    <row r="13" spans="1:34" s="4" customFormat="1" x14ac:dyDescent="0.25">
      <c r="A13" s="4" t="s">
        <v>1</v>
      </c>
      <c r="B13" s="4" t="s">
        <v>13</v>
      </c>
      <c r="AB13" s="4">
        <v>6</v>
      </c>
      <c r="AH13" s="4">
        <f t="shared" si="0"/>
        <v>6</v>
      </c>
    </row>
    <row r="14" spans="1:34" s="4" customFormat="1" x14ac:dyDescent="0.25">
      <c r="A14" s="4" t="s">
        <v>1</v>
      </c>
      <c r="B14" s="4" t="s">
        <v>14</v>
      </c>
      <c r="F14" s="4">
        <v>30</v>
      </c>
      <c r="V14" s="4">
        <v>13</v>
      </c>
      <c r="AA14" s="4">
        <v>6</v>
      </c>
      <c r="AH14" s="4">
        <f t="shared" si="0"/>
        <v>49</v>
      </c>
    </row>
    <row r="15" spans="1:34" s="15" customFormat="1" x14ac:dyDescent="0.25">
      <c r="A15" s="15" t="s">
        <v>1</v>
      </c>
      <c r="B15" s="15" t="s">
        <v>15</v>
      </c>
      <c r="C15" s="15">
        <f t="shared" ref="C15:AF15" si="1">SUM(C2:C14)</f>
        <v>0</v>
      </c>
      <c r="D15" s="15">
        <f>SUM(D2:D14)</f>
        <v>0</v>
      </c>
      <c r="E15" s="15">
        <f t="shared" si="1"/>
        <v>32</v>
      </c>
      <c r="F15" s="15">
        <f t="shared" si="1"/>
        <v>41</v>
      </c>
      <c r="G15" s="15">
        <f t="shared" si="1"/>
        <v>0</v>
      </c>
      <c r="H15" s="15">
        <f t="shared" si="1"/>
        <v>54</v>
      </c>
      <c r="I15" s="15">
        <f>SUM(I2:I14)</f>
        <v>118</v>
      </c>
      <c r="J15" s="15">
        <f t="shared" si="1"/>
        <v>0</v>
      </c>
      <c r="K15" s="15">
        <f t="shared" si="1"/>
        <v>0</v>
      </c>
      <c r="L15" s="15">
        <f t="shared" si="1"/>
        <v>212</v>
      </c>
      <c r="M15" s="15">
        <f t="shared" si="1"/>
        <v>230</v>
      </c>
      <c r="N15" s="15">
        <f t="shared" si="1"/>
        <v>189</v>
      </c>
      <c r="O15" s="15">
        <f t="shared" si="1"/>
        <v>156</v>
      </c>
      <c r="P15" s="15">
        <f t="shared" si="1"/>
        <v>172</v>
      </c>
      <c r="Q15" s="15">
        <f t="shared" si="1"/>
        <v>0</v>
      </c>
      <c r="R15" s="15">
        <f t="shared" si="1"/>
        <v>0</v>
      </c>
      <c r="S15" s="15">
        <f t="shared" si="1"/>
        <v>101</v>
      </c>
      <c r="T15" s="15">
        <f t="shared" si="1"/>
        <v>56</v>
      </c>
      <c r="U15" s="15">
        <f t="shared" si="1"/>
        <v>70</v>
      </c>
      <c r="V15" s="15">
        <f t="shared" si="1"/>
        <v>150</v>
      </c>
      <c r="W15" s="15">
        <f t="shared" si="1"/>
        <v>231</v>
      </c>
      <c r="X15" s="15">
        <f t="shared" si="1"/>
        <v>0</v>
      </c>
      <c r="Y15" s="15">
        <f t="shared" si="1"/>
        <v>0</v>
      </c>
      <c r="Z15" s="15">
        <f t="shared" si="1"/>
        <v>53</v>
      </c>
      <c r="AA15" s="15">
        <f t="shared" si="1"/>
        <v>101</v>
      </c>
      <c r="AB15" s="15">
        <f t="shared" si="1"/>
        <v>24</v>
      </c>
      <c r="AC15" s="15">
        <f t="shared" si="1"/>
        <v>23</v>
      </c>
      <c r="AD15" s="15">
        <f t="shared" si="1"/>
        <v>87</v>
      </c>
      <c r="AE15" s="15">
        <f t="shared" si="1"/>
        <v>0</v>
      </c>
      <c r="AF15" s="15">
        <f t="shared" si="1"/>
        <v>0</v>
      </c>
      <c r="AG15" s="15">
        <f>SUM(AG2:AG14)</f>
        <v>12</v>
      </c>
      <c r="AH15" s="15">
        <f>SUM(C15:AG15)</f>
        <v>2112</v>
      </c>
    </row>
    <row r="16" spans="1:34" s="7" customFormat="1" x14ac:dyDescent="0.25"/>
    <row r="17" spans="1:34" s="11" customFormat="1" x14ac:dyDescent="0.25">
      <c r="A17" s="11" t="s">
        <v>16</v>
      </c>
      <c r="B17" s="11" t="s">
        <v>33</v>
      </c>
      <c r="E17" s="11">
        <v>18</v>
      </c>
      <c r="F17" s="11">
        <v>14</v>
      </c>
      <c r="H17" s="11">
        <v>25</v>
      </c>
      <c r="I17" s="11">
        <v>23</v>
      </c>
      <c r="L17" s="11">
        <v>28</v>
      </c>
      <c r="M17" s="11">
        <v>27</v>
      </c>
      <c r="N17" s="11">
        <v>22</v>
      </c>
      <c r="O17" s="11">
        <v>51</v>
      </c>
      <c r="P17" s="11">
        <v>12</v>
      </c>
      <c r="R17" s="11">
        <v>5</v>
      </c>
      <c r="S17" s="11">
        <v>23</v>
      </c>
      <c r="T17" s="11">
        <v>45</v>
      </c>
      <c r="U17" s="11">
        <v>13</v>
      </c>
      <c r="V17" s="11">
        <v>26</v>
      </c>
      <c r="W17" s="11">
        <v>8</v>
      </c>
      <c r="Y17" s="11">
        <v>5</v>
      </c>
      <c r="Z17" s="11">
        <v>28</v>
      </c>
      <c r="AA17" s="11">
        <v>12</v>
      </c>
      <c r="AB17" s="11">
        <v>1</v>
      </c>
      <c r="AC17" s="11">
        <v>27</v>
      </c>
      <c r="AD17" s="11">
        <v>29</v>
      </c>
      <c r="AF17" s="11">
        <v>5</v>
      </c>
      <c r="AG17" s="11">
        <v>16</v>
      </c>
      <c r="AH17" s="11">
        <f>SUM(C17:AG17)</f>
        <v>463</v>
      </c>
    </row>
    <row r="18" spans="1:34" s="4" customFormat="1" x14ac:dyDescent="0.25">
      <c r="A18" s="4" t="s">
        <v>34</v>
      </c>
      <c r="B18" s="4" t="s">
        <v>17</v>
      </c>
      <c r="E18" s="4">
        <v>10</v>
      </c>
      <c r="N18" s="4">
        <v>26</v>
      </c>
      <c r="U18" s="4">
        <v>21</v>
      </c>
      <c r="V18" s="4">
        <v>18</v>
      </c>
      <c r="AH18" s="4">
        <f>SUM(C18:AG18)</f>
        <v>75</v>
      </c>
    </row>
    <row r="19" spans="1:34" s="4" customFormat="1" x14ac:dyDescent="0.25">
      <c r="A19" s="4" t="s">
        <v>34</v>
      </c>
      <c r="B19" s="4" t="s">
        <v>18</v>
      </c>
      <c r="N19" s="4">
        <v>8</v>
      </c>
      <c r="T19" s="4">
        <v>42</v>
      </c>
      <c r="V19" s="4">
        <v>34</v>
      </c>
      <c r="AG19" s="4">
        <v>93</v>
      </c>
      <c r="AH19" s="4">
        <f>SUM(C19:AG19)</f>
        <v>177</v>
      </c>
    </row>
    <row r="20" spans="1:34" s="4" customFormat="1" x14ac:dyDescent="0.25">
      <c r="A20" s="4" t="s">
        <v>34</v>
      </c>
      <c r="B20" s="4" t="s">
        <v>19</v>
      </c>
      <c r="Y20" s="4">
        <v>19</v>
      </c>
      <c r="AH20" s="4">
        <f>SUM(C20:AF20)</f>
        <v>19</v>
      </c>
    </row>
    <row r="21" spans="1:34" s="4" customFormat="1" x14ac:dyDescent="0.25">
      <c r="A21" s="4" t="s">
        <v>34</v>
      </c>
      <c r="B21" s="4" t="s">
        <v>20</v>
      </c>
      <c r="AH21" s="4">
        <f>SUM(C21:AF21)</f>
        <v>0</v>
      </c>
    </row>
    <row r="22" spans="1:34" s="4" customFormat="1" x14ac:dyDescent="0.25">
      <c r="A22" s="4" t="s">
        <v>34</v>
      </c>
      <c r="B22" s="4" t="s">
        <v>21</v>
      </c>
      <c r="E22" s="4">
        <v>3</v>
      </c>
      <c r="N22" s="4">
        <v>6</v>
      </c>
      <c r="T22" s="4">
        <v>9</v>
      </c>
      <c r="U22" s="4">
        <v>9</v>
      </c>
      <c r="V22" s="4">
        <v>7</v>
      </c>
      <c r="Y22" s="4">
        <v>1</v>
      </c>
      <c r="AG22" s="4">
        <v>7</v>
      </c>
      <c r="AH22" s="4">
        <f>SUM(C22:AG22)</f>
        <v>42</v>
      </c>
    </row>
    <row r="23" spans="1:34" s="11" customFormat="1" x14ac:dyDescent="0.25">
      <c r="A23" s="12" t="s">
        <v>22</v>
      </c>
      <c r="B23" s="11" t="s">
        <v>23</v>
      </c>
      <c r="AB23" s="11">
        <v>10</v>
      </c>
      <c r="AH23" s="11">
        <f>SUM(C23:AG24)</f>
        <v>30</v>
      </c>
    </row>
    <row r="24" spans="1:34" s="11" customFormat="1" x14ac:dyDescent="0.25">
      <c r="A24" s="12" t="s">
        <v>22</v>
      </c>
      <c r="B24" s="11" t="s">
        <v>24</v>
      </c>
      <c r="U24" s="11">
        <v>20</v>
      </c>
    </row>
    <row r="25" spans="1:34" s="4" customFormat="1" x14ac:dyDescent="0.25">
      <c r="A25" s="4" t="s">
        <v>35</v>
      </c>
      <c r="B25" s="4" t="s">
        <v>23</v>
      </c>
      <c r="E25" s="4">
        <v>49</v>
      </c>
      <c r="N25" s="4">
        <v>10</v>
      </c>
      <c r="S25" s="4">
        <v>90</v>
      </c>
      <c r="T25" s="4">
        <v>16</v>
      </c>
      <c r="U25" s="4">
        <v>27</v>
      </c>
      <c r="Z25" s="4">
        <v>8</v>
      </c>
      <c r="AB25" s="4">
        <v>69</v>
      </c>
      <c r="AH25" s="4">
        <f>SUM(C25:AG25)</f>
        <v>269</v>
      </c>
    </row>
    <row r="26" spans="1:34" s="4" customFormat="1" x14ac:dyDescent="0.25">
      <c r="A26" s="4" t="s">
        <v>35</v>
      </c>
      <c r="B26" s="4" t="s">
        <v>24</v>
      </c>
      <c r="AH26" s="4">
        <f>SUM(C26:AG26)</f>
        <v>0</v>
      </c>
    </row>
    <row r="27" spans="1:34" s="11" customFormat="1" x14ac:dyDescent="0.25">
      <c r="A27" s="11" t="s">
        <v>25</v>
      </c>
      <c r="B27" s="11" t="s">
        <v>37</v>
      </c>
      <c r="AH27" s="11">
        <f>SUM(C27:AG27)</f>
        <v>0</v>
      </c>
    </row>
    <row r="28" spans="1:34" s="6" customFormat="1" x14ac:dyDescent="0.25">
      <c r="A28" s="6" t="s">
        <v>26</v>
      </c>
      <c r="B28" s="6" t="s">
        <v>23</v>
      </c>
      <c r="H28" s="6">
        <v>13</v>
      </c>
      <c r="AH28" s="6">
        <f>SUM(C28:AG28)</f>
        <v>13</v>
      </c>
    </row>
    <row r="29" spans="1:34" s="6" customFormat="1" x14ac:dyDescent="0.25">
      <c r="A29" s="6" t="s">
        <v>26</v>
      </c>
      <c r="B29" s="6" t="s">
        <v>24</v>
      </c>
      <c r="H29" s="6">
        <v>16</v>
      </c>
      <c r="AH29" s="6">
        <f>SUM(C29:AG29)</f>
        <v>16</v>
      </c>
    </row>
    <row r="30" spans="1:34" s="13" customFormat="1" x14ac:dyDescent="0.25">
      <c r="A30" s="13" t="s">
        <v>27</v>
      </c>
      <c r="B30" s="13" t="s">
        <v>23</v>
      </c>
      <c r="L30" s="13">
        <v>22</v>
      </c>
      <c r="AH30" s="13">
        <f>SUM(C30:AF30)</f>
        <v>22</v>
      </c>
    </row>
    <row r="31" spans="1:34" s="13" customFormat="1" x14ac:dyDescent="0.25">
      <c r="A31" s="13" t="s">
        <v>27</v>
      </c>
      <c r="B31" s="13" t="s">
        <v>24</v>
      </c>
      <c r="L31" s="13">
        <v>42</v>
      </c>
      <c r="AH31" s="13">
        <f>SUM(C31:AF31)</f>
        <v>42</v>
      </c>
    </row>
    <row r="32" spans="1:34" s="6" customFormat="1" x14ac:dyDescent="0.25">
      <c r="A32" s="6" t="s">
        <v>28</v>
      </c>
      <c r="B32" s="6" t="s">
        <v>23</v>
      </c>
      <c r="AB32" s="6">
        <v>9</v>
      </c>
      <c r="AH32" s="6">
        <f t="shared" ref="AH32:AH38" si="2">SUM(C32:AG32)</f>
        <v>9</v>
      </c>
    </row>
    <row r="33" spans="1:34" s="6" customFormat="1" x14ac:dyDescent="0.25">
      <c r="A33" s="6" t="s">
        <v>28</v>
      </c>
      <c r="B33" s="6" t="s">
        <v>24</v>
      </c>
      <c r="AB33" s="6">
        <v>13</v>
      </c>
      <c r="AH33" s="6">
        <f t="shared" si="2"/>
        <v>13</v>
      </c>
    </row>
    <row r="34" spans="1:34" s="13" customFormat="1" x14ac:dyDescent="0.25">
      <c r="A34" s="13" t="s">
        <v>36</v>
      </c>
      <c r="B34" s="13" t="s">
        <v>23</v>
      </c>
      <c r="N34" s="13">
        <v>494</v>
      </c>
      <c r="U34" s="13">
        <v>87</v>
      </c>
      <c r="AB34" s="13">
        <v>89</v>
      </c>
      <c r="AH34" s="13">
        <f t="shared" si="2"/>
        <v>670</v>
      </c>
    </row>
    <row r="35" spans="1:34" s="13" customFormat="1" x14ac:dyDescent="0.25">
      <c r="A35" s="13" t="s">
        <v>36</v>
      </c>
      <c r="B35" s="13" t="s">
        <v>24</v>
      </c>
      <c r="N35" s="13">
        <v>469</v>
      </c>
      <c r="U35" s="13">
        <v>59</v>
      </c>
      <c r="AB35" s="13">
        <v>29</v>
      </c>
      <c r="AH35" s="13">
        <f t="shared" si="2"/>
        <v>557</v>
      </c>
    </row>
    <row r="36" spans="1:34" s="6" customFormat="1" x14ac:dyDescent="0.25">
      <c r="A36" s="6" t="s">
        <v>29</v>
      </c>
      <c r="B36" s="6" t="s">
        <v>23</v>
      </c>
      <c r="W36" s="6">
        <v>77</v>
      </c>
      <c r="AH36" s="6">
        <f t="shared" si="2"/>
        <v>77</v>
      </c>
    </row>
    <row r="37" spans="1:34" s="6" customFormat="1" x14ac:dyDescent="0.25">
      <c r="A37" s="6" t="s">
        <v>29</v>
      </c>
      <c r="B37" s="6" t="s">
        <v>24</v>
      </c>
      <c r="I37" s="6">
        <v>77</v>
      </c>
      <c r="P37" s="6">
        <v>46</v>
      </c>
      <c r="AD37" s="6">
        <v>47</v>
      </c>
      <c r="AH37" s="6">
        <f t="shared" si="2"/>
        <v>170</v>
      </c>
    </row>
    <row r="38" spans="1:34" s="13" customFormat="1" ht="16.5" thickBot="1" x14ac:dyDescent="0.3">
      <c r="A38" s="13" t="s">
        <v>30</v>
      </c>
      <c r="B38" s="13" t="s">
        <v>38</v>
      </c>
      <c r="I38" s="13">
        <v>150</v>
      </c>
      <c r="O38" s="13">
        <v>20</v>
      </c>
      <c r="P38" s="13">
        <v>150</v>
      </c>
      <c r="T38" s="13">
        <v>30</v>
      </c>
      <c r="U38" s="13">
        <v>40</v>
      </c>
      <c r="AC38" s="13">
        <v>10</v>
      </c>
      <c r="AD38" s="13">
        <v>250</v>
      </c>
      <c r="AG38" s="13">
        <v>15</v>
      </c>
      <c r="AH38" s="13">
        <f t="shared" si="2"/>
        <v>665</v>
      </c>
    </row>
    <row r="39" spans="1:34" s="14" customFormat="1" ht="16.5" thickBot="1" x14ac:dyDescent="0.3">
      <c r="A39" s="16" t="s">
        <v>40</v>
      </c>
      <c r="C39" s="14">
        <f>C15+SUM(C17:C38)</f>
        <v>0</v>
      </c>
      <c r="D39" s="14">
        <f t="shared" ref="D39:AG39" si="3">D15+SUM(D17:D38)</f>
        <v>0</v>
      </c>
      <c r="E39" s="14">
        <f t="shared" si="3"/>
        <v>112</v>
      </c>
      <c r="F39" s="14">
        <f t="shared" si="3"/>
        <v>55</v>
      </c>
      <c r="G39" s="14">
        <f t="shared" si="3"/>
        <v>0</v>
      </c>
      <c r="H39" s="14">
        <f t="shared" si="3"/>
        <v>108</v>
      </c>
      <c r="I39" s="14">
        <f t="shared" si="3"/>
        <v>368</v>
      </c>
      <c r="J39" s="14">
        <f t="shared" si="3"/>
        <v>0</v>
      </c>
      <c r="K39" s="14">
        <f t="shared" si="3"/>
        <v>0</v>
      </c>
      <c r="L39" s="14">
        <f t="shared" si="3"/>
        <v>304</v>
      </c>
      <c r="M39" s="14">
        <f t="shared" si="3"/>
        <v>257</v>
      </c>
      <c r="N39" s="14">
        <f t="shared" si="3"/>
        <v>1224</v>
      </c>
      <c r="O39" s="14">
        <f t="shared" si="3"/>
        <v>227</v>
      </c>
      <c r="P39" s="14">
        <f t="shared" si="3"/>
        <v>380</v>
      </c>
      <c r="Q39" s="14">
        <f t="shared" si="3"/>
        <v>0</v>
      </c>
      <c r="R39" s="14">
        <f t="shared" si="3"/>
        <v>5</v>
      </c>
      <c r="S39" s="14">
        <f t="shared" si="3"/>
        <v>214</v>
      </c>
      <c r="T39" s="14">
        <f t="shared" si="3"/>
        <v>198</v>
      </c>
      <c r="U39" s="14">
        <f t="shared" si="3"/>
        <v>346</v>
      </c>
      <c r="V39" s="14">
        <f t="shared" si="3"/>
        <v>235</v>
      </c>
      <c r="W39" s="14">
        <f t="shared" si="3"/>
        <v>316</v>
      </c>
      <c r="X39" s="14">
        <f t="shared" si="3"/>
        <v>0</v>
      </c>
      <c r="Y39" s="14">
        <f t="shared" si="3"/>
        <v>25</v>
      </c>
      <c r="Z39" s="14">
        <f t="shared" si="3"/>
        <v>89</v>
      </c>
      <c r="AA39" s="14">
        <f t="shared" si="3"/>
        <v>113</v>
      </c>
      <c r="AB39" s="14">
        <f t="shared" si="3"/>
        <v>244</v>
      </c>
      <c r="AC39" s="14">
        <f t="shared" si="3"/>
        <v>60</v>
      </c>
      <c r="AD39" s="14">
        <f t="shared" si="3"/>
        <v>413</v>
      </c>
      <c r="AE39" s="14">
        <f t="shared" si="3"/>
        <v>0</v>
      </c>
      <c r="AF39" s="14">
        <f t="shared" si="3"/>
        <v>5</v>
      </c>
      <c r="AG39" s="14">
        <f t="shared" si="3"/>
        <v>143</v>
      </c>
      <c r="AH39" s="14">
        <f>AH15+SUM(AH17:AH38)</f>
        <v>5441</v>
      </c>
    </row>
    <row r="40" spans="1:34" x14ac:dyDescent="0.25">
      <c r="A40" s="5"/>
      <c r="B40" s="8"/>
      <c r="AE40" s="2" t="s">
        <v>0</v>
      </c>
      <c r="AG40" s="2" t="s">
        <v>41</v>
      </c>
      <c r="AH40" s="2">
        <f>SUM(C39:AG39)</f>
        <v>5441</v>
      </c>
    </row>
    <row r="41" spans="1:34" x14ac:dyDescent="0.25">
      <c r="B41" s="8"/>
    </row>
    <row r="42" spans="1:34" x14ac:dyDescent="0.25">
      <c r="B42" s="8"/>
    </row>
    <row r="43" spans="1:34" x14ac:dyDescent="0.25">
      <c r="A43" s="5"/>
      <c r="B43" s="8"/>
    </row>
    <row r="44" spans="1:34" x14ac:dyDescent="0.25">
      <c r="A44" s="5"/>
      <c r="B44" s="8"/>
      <c r="P44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workbookViewId="0">
      <pane xSplit="2" ySplit="1" topLeftCell="V8" activePane="bottomRight" state="frozen"/>
      <selection pane="topRight" activeCell="C1" sqref="C1"/>
      <selection pane="bottomLeft" activeCell="A2" sqref="A2"/>
      <selection pane="bottomRight" activeCell="V26" sqref="V26"/>
    </sheetView>
  </sheetViews>
  <sheetFormatPr defaultColWidth="8.85546875" defaultRowHeight="15.75" x14ac:dyDescent="0.25"/>
  <cols>
    <col min="1" max="1" width="26" style="2" bestFit="1" customWidth="1"/>
    <col min="2" max="2" width="19.7109375" style="2" customWidth="1"/>
    <col min="3" max="4" width="10.7109375" style="3" customWidth="1"/>
    <col min="5" max="33" width="10.7109375" style="2" customWidth="1"/>
    <col min="34" max="16384" width="8.85546875" style="2"/>
  </cols>
  <sheetData>
    <row r="1" spans="1:34" x14ac:dyDescent="0.25">
      <c r="A1" s="10" t="s">
        <v>39</v>
      </c>
      <c r="B1" s="1" t="s">
        <v>32</v>
      </c>
      <c r="C1" s="9">
        <v>42095</v>
      </c>
      <c r="D1" s="9">
        <v>42096</v>
      </c>
      <c r="E1" s="9">
        <v>42097</v>
      </c>
      <c r="F1" s="9">
        <v>42098</v>
      </c>
      <c r="G1" s="9">
        <v>42099</v>
      </c>
      <c r="H1" s="9">
        <v>42100</v>
      </c>
      <c r="I1" s="9">
        <v>42101</v>
      </c>
      <c r="J1" s="9">
        <v>42102</v>
      </c>
      <c r="K1" s="9">
        <v>42103</v>
      </c>
      <c r="L1" s="9">
        <v>42104</v>
      </c>
      <c r="M1" s="9">
        <v>42105</v>
      </c>
      <c r="N1" s="9">
        <v>42106</v>
      </c>
      <c r="O1" s="9">
        <v>42107</v>
      </c>
      <c r="P1" s="9">
        <v>42108</v>
      </c>
      <c r="Q1" s="9">
        <v>42109</v>
      </c>
      <c r="R1" s="9">
        <v>42110</v>
      </c>
      <c r="S1" s="9">
        <v>42111</v>
      </c>
      <c r="T1" s="9">
        <v>42112</v>
      </c>
      <c r="U1" s="9">
        <v>42113</v>
      </c>
      <c r="V1" s="9">
        <v>42114</v>
      </c>
      <c r="W1" s="9">
        <v>42115</v>
      </c>
      <c r="X1" s="9">
        <v>42116</v>
      </c>
      <c r="Y1" s="9">
        <v>42117</v>
      </c>
      <c r="Z1" s="9">
        <v>42118</v>
      </c>
      <c r="AA1" s="9">
        <v>42119</v>
      </c>
      <c r="AB1" s="9">
        <v>42120</v>
      </c>
      <c r="AC1" s="9">
        <v>42121</v>
      </c>
      <c r="AD1" s="9">
        <v>42122</v>
      </c>
      <c r="AE1" s="9">
        <v>42123</v>
      </c>
      <c r="AF1" s="9">
        <v>42124</v>
      </c>
      <c r="AG1" s="9">
        <v>42125</v>
      </c>
      <c r="AH1" s="1" t="s">
        <v>40</v>
      </c>
    </row>
    <row r="2" spans="1:34" s="4" customFormat="1" x14ac:dyDescent="0.25">
      <c r="A2" s="4" t="s">
        <v>1</v>
      </c>
      <c r="B2" s="4" t="s">
        <v>2</v>
      </c>
      <c r="D2" s="4">
        <v>5</v>
      </c>
      <c r="F2" s="4">
        <v>8</v>
      </c>
      <c r="I2" s="4">
        <v>5</v>
      </c>
      <c r="J2" s="4">
        <v>2</v>
      </c>
      <c r="K2" s="4">
        <v>7</v>
      </c>
      <c r="M2" s="4">
        <v>4</v>
      </c>
      <c r="P2" s="4">
        <v>2</v>
      </c>
      <c r="Q2" s="4">
        <v>2</v>
      </c>
      <c r="R2" s="4">
        <v>10</v>
      </c>
      <c r="S2" s="4">
        <v>1</v>
      </c>
      <c r="T2" s="4">
        <v>3</v>
      </c>
      <c r="W2" s="4">
        <v>3</v>
      </c>
      <c r="X2" s="4">
        <v>2</v>
      </c>
      <c r="Y2" s="4">
        <v>3</v>
      </c>
      <c r="Z2" s="4">
        <v>9</v>
      </c>
      <c r="AA2" s="4">
        <v>3</v>
      </c>
      <c r="AD2" s="4">
        <v>3</v>
      </c>
      <c r="AH2" s="4">
        <f>SUM(C2:AG2)</f>
        <v>72</v>
      </c>
    </row>
    <row r="3" spans="1:34" s="4" customFormat="1" x14ac:dyDescent="0.25">
      <c r="A3" s="4" t="s">
        <v>1</v>
      </c>
      <c r="B3" s="4" t="s">
        <v>3</v>
      </c>
      <c r="C3" s="4">
        <v>4</v>
      </c>
      <c r="D3" s="4">
        <v>3</v>
      </c>
      <c r="I3" s="4">
        <v>5</v>
      </c>
      <c r="J3" s="4">
        <v>2</v>
      </c>
      <c r="K3" s="4">
        <v>5</v>
      </c>
      <c r="P3" s="4">
        <v>1</v>
      </c>
      <c r="R3" s="4">
        <v>15</v>
      </c>
      <c r="S3" s="4">
        <v>1</v>
      </c>
      <c r="T3" s="4">
        <v>5</v>
      </c>
      <c r="W3" s="4">
        <v>1</v>
      </c>
      <c r="X3" s="4">
        <v>2</v>
      </c>
      <c r="Y3" s="4">
        <v>3</v>
      </c>
      <c r="Z3" s="4">
        <v>7</v>
      </c>
      <c r="AH3" s="4">
        <f t="shared" ref="AH3:AH14" si="0">SUM(C3:AG3)</f>
        <v>54</v>
      </c>
    </row>
    <row r="4" spans="1:34" s="4" customFormat="1" x14ac:dyDescent="0.25">
      <c r="A4" s="4" t="s">
        <v>1</v>
      </c>
      <c r="B4" s="4" t="s">
        <v>4</v>
      </c>
      <c r="C4" s="4">
        <v>1</v>
      </c>
      <c r="D4" s="4">
        <v>4</v>
      </c>
      <c r="F4" s="4">
        <v>26</v>
      </c>
      <c r="I4" s="4">
        <v>4</v>
      </c>
      <c r="J4" s="4">
        <v>8</v>
      </c>
      <c r="K4" s="4">
        <v>3</v>
      </c>
      <c r="L4" s="4">
        <v>4</v>
      </c>
      <c r="M4" s="4">
        <v>30</v>
      </c>
      <c r="P4" s="4">
        <v>8</v>
      </c>
      <c r="Q4" s="4">
        <v>7</v>
      </c>
      <c r="R4" s="4">
        <v>1</v>
      </c>
      <c r="S4" s="4">
        <v>6</v>
      </c>
      <c r="T4" s="4">
        <v>20</v>
      </c>
      <c r="W4" s="4">
        <v>3</v>
      </c>
      <c r="X4" s="4">
        <v>8</v>
      </c>
      <c r="Y4" s="4">
        <v>8</v>
      </c>
      <c r="Z4" s="4">
        <v>5</v>
      </c>
      <c r="AA4" s="4">
        <v>20</v>
      </c>
      <c r="AD4" s="4">
        <v>5</v>
      </c>
      <c r="AE4" s="4">
        <v>2</v>
      </c>
      <c r="AH4" s="4">
        <f t="shared" si="0"/>
        <v>173</v>
      </c>
    </row>
    <row r="5" spans="1:34" s="4" customFormat="1" x14ac:dyDescent="0.25">
      <c r="A5" s="4" t="s">
        <v>1</v>
      </c>
      <c r="B5" s="4" t="s">
        <v>5</v>
      </c>
      <c r="C5" s="4">
        <v>7</v>
      </c>
      <c r="D5" s="4">
        <v>10</v>
      </c>
      <c r="F5" s="4">
        <v>12</v>
      </c>
      <c r="I5" s="4">
        <v>8</v>
      </c>
      <c r="J5" s="4">
        <v>7</v>
      </c>
      <c r="K5" s="4">
        <v>6</v>
      </c>
      <c r="L5" s="4">
        <v>3</v>
      </c>
      <c r="M5" s="4">
        <v>8</v>
      </c>
      <c r="P5" s="4">
        <v>9</v>
      </c>
      <c r="Q5" s="4">
        <v>8</v>
      </c>
      <c r="R5" s="4">
        <v>1</v>
      </c>
      <c r="S5" s="4">
        <v>6</v>
      </c>
      <c r="T5" s="4">
        <v>6</v>
      </c>
      <c r="W5" s="4">
        <v>4</v>
      </c>
      <c r="X5" s="4">
        <v>10</v>
      </c>
      <c r="Y5" s="4">
        <v>5</v>
      </c>
      <c r="Z5" s="4">
        <v>13</v>
      </c>
      <c r="AA5" s="4">
        <v>5</v>
      </c>
      <c r="AD5" s="4">
        <v>5</v>
      </c>
      <c r="AF5" s="4">
        <v>4</v>
      </c>
      <c r="AH5" s="4">
        <f t="shared" si="0"/>
        <v>137</v>
      </c>
    </row>
    <row r="6" spans="1:34" s="4" customFormat="1" x14ac:dyDescent="0.25">
      <c r="A6" s="4" t="s">
        <v>1</v>
      </c>
      <c r="B6" s="4" t="s">
        <v>6</v>
      </c>
      <c r="C6" s="4">
        <v>7</v>
      </c>
      <c r="D6" s="4">
        <v>2</v>
      </c>
      <c r="F6" s="4">
        <v>18</v>
      </c>
      <c r="I6" s="4">
        <v>3</v>
      </c>
      <c r="J6" s="4">
        <v>11</v>
      </c>
      <c r="K6" s="4">
        <v>2</v>
      </c>
      <c r="L6" s="4">
        <v>3</v>
      </c>
      <c r="M6" s="4">
        <v>10</v>
      </c>
      <c r="P6" s="4">
        <v>3</v>
      </c>
      <c r="Q6" s="4">
        <v>3</v>
      </c>
      <c r="R6" s="4">
        <v>1</v>
      </c>
      <c r="S6" s="4">
        <v>3</v>
      </c>
      <c r="T6" s="4">
        <v>15</v>
      </c>
      <c r="W6" s="4">
        <v>2</v>
      </c>
      <c r="X6" s="4">
        <v>1</v>
      </c>
      <c r="AA6" s="4">
        <v>27</v>
      </c>
      <c r="AE6" s="4">
        <v>2</v>
      </c>
      <c r="AF6" s="4">
        <v>1</v>
      </c>
      <c r="AH6" s="4">
        <f t="shared" si="0"/>
        <v>114</v>
      </c>
    </row>
    <row r="7" spans="1:34" s="4" customFormat="1" x14ac:dyDescent="0.25">
      <c r="A7" s="4" t="s">
        <v>1</v>
      </c>
      <c r="B7" s="4" t="s">
        <v>7</v>
      </c>
      <c r="C7" s="4">
        <v>5</v>
      </c>
      <c r="D7" s="4">
        <v>2</v>
      </c>
      <c r="F7" s="4">
        <v>5</v>
      </c>
      <c r="I7" s="4">
        <v>2</v>
      </c>
      <c r="L7" s="4">
        <v>2</v>
      </c>
      <c r="M7" s="4">
        <v>2</v>
      </c>
      <c r="S7" s="4">
        <v>4</v>
      </c>
      <c r="T7" s="4">
        <v>7</v>
      </c>
      <c r="W7" s="4">
        <v>6</v>
      </c>
      <c r="Z7" s="4">
        <v>1</v>
      </c>
      <c r="AA7" s="4">
        <v>6</v>
      </c>
      <c r="AD7" s="4">
        <v>4</v>
      </c>
      <c r="AF7" s="4">
        <v>1</v>
      </c>
      <c r="AH7" s="4">
        <f t="shared" si="0"/>
        <v>47</v>
      </c>
    </row>
    <row r="8" spans="1:34" s="4" customFormat="1" x14ac:dyDescent="0.25">
      <c r="A8" s="4" t="s">
        <v>1</v>
      </c>
      <c r="B8" s="4" t="s">
        <v>8</v>
      </c>
      <c r="D8" s="4">
        <v>2</v>
      </c>
      <c r="I8" s="4">
        <v>4</v>
      </c>
      <c r="K8" s="4">
        <v>4</v>
      </c>
      <c r="L8" s="4">
        <v>2</v>
      </c>
      <c r="M8" s="4">
        <v>8</v>
      </c>
      <c r="P8" s="4">
        <v>1</v>
      </c>
      <c r="R8" s="4">
        <v>3</v>
      </c>
      <c r="S8" s="4">
        <v>1</v>
      </c>
      <c r="W8" s="4">
        <v>1</v>
      </c>
      <c r="X8" s="4">
        <v>1</v>
      </c>
      <c r="Y8" s="4">
        <v>3</v>
      </c>
      <c r="Z8" s="4">
        <v>3</v>
      </c>
      <c r="AA8" s="4">
        <v>3</v>
      </c>
      <c r="AH8" s="4">
        <f t="shared" si="0"/>
        <v>36</v>
      </c>
    </row>
    <row r="9" spans="1:34" s="4" customFormat="1" x14ac:dyDescent="0.25">
      <c r="A9" s="4" t="s">
        <v>1</v>
      </c>
      <c r="B9" s="4" t="s">
        <v>9</v>
      </c>
      <c r="K9" s="4">
        <v>3</v>
      </c>
      <c r="L9" s="4">
        <v>3</v>
      </c>
      <c r="M9" s="4">
        <v>3</v>
      </c>
      <c r="R9" s="4">
        <v>1</v>
      </c>
      <c r="Y9" s="4">
        <v>2</v>
      </c>
      <c r="Z9" s="4">
        <v>1</v>
      </c>
      <c r="AA9" s="4">
        <v>4</v>
      </c>
      <c r="AD9" s="4">
        <v>3</v>
      </c>
      <c r="AH9" s="4">
        <f t="shared" si="0"/>
        <v>20</v>
      </c>
    </row>
    <row r="10" spans="1:34" s="4" customFormat="1" x14ac:dyDescent="0.25">
      <c r="A10" s="4" t="s">
        <v>1</v>
      </c>
      <c r="B10" s="4" t="s">
        <v>10</v>
      </c>
      <c r="C10" s="4">
        <v>1</v>
      </c>
      <c r="J10" s="4">
        <v>1</v>
      </c>
      <c r="K10" s="4">
        <v>1</v>
      </c>
      <c r="P10" s="4">
        <v>2</v>
      </c>
      <c r="W10" s="4">
        <v>7</v>
      </c>
      <c r="AA10" s="4">
        <v>2</v>
      </c>
      <c r="AD10" s="4">
        <v>2</v>
      </c>
      <c r="AF10" s="4">
        <v>2</v>
      </c>
      <c r="AH10" s="4">
        <f t="shared" si="0"/>
        <v>18</v>
      </c>
    </row>
    <row r="11" spans="1:34" s="4" customFormat="1" x14ac:dyDescent="0.25">
      <c r="A11" s="4" t="s">
        <v>1</v>
      </c>
      <c r="B11" s="4" t="s">
        <v>11</v>
      </c>
      <c r="C11" s="4">
        <v>8</v>
      </c>
      <c r="D11" s="4">
        <v>5</v>
      </c>
      <c r="F11" s="4">
        <v>17</v>
      </c>
      <c r="I11" s="4">
        <v>9</v>
      </c>
      <c r="J11" s="4">
        <v>7</v>
      </c>
      <c r="K11" s="4">
        <v>1</v>
      </c>
      <c r="L11" s="4">
        <v>6</v>
      </c>
      <c r="M11" s="4">
        <v>4</v>
      </c>
      <c r="P11" s="4">
        <v>2</v>
      </c>
      <c r="Q11" s="4">
        <v>4</v>
      </c>
      <c r="R11" s="4">
        <v>5</v>
      </c>
      <c r="S11" s="4">
        <v>6</v>
      </c>
      <c r="T11" s="4">
        <v>5</v>
      </c>
      <c r="Y11" s="4">
        <v>4</v>
      </c>
      <c r="Z11" s="4">
        <v>5</v>
      </c>
      <c r="AA11" s="4">
        <v>19</v>
      </c>
      <c r="AD11" s="4">
        <v>5</v>
      </c>
      <c r="AE11" s="4">
        <v>3</v>
      </c>
      <c r="AF11" s="4">
        <v>3</v>
      </c>
      <c r="AH11" s="4">
        <f t="shared" si="0"/>
        <v>118</v>
      </c>
    </row>
    <row r="12" spans="1:34" s="4" customFormat="1" x14ac:dyDescent="0.25">
      <c r="A12" s="4" t="s">
        <v>1</v>
      </c>
      <c r="B12" s="4" t="s">
        <v>12</v>
      </c>
      <c r="C12" s="4">
        <v>1</v>
      </c>
      <c r="F12" s="4">
        <v>2</v>
      </c>
      <c r="P12" s="4">
        <v>2</v>
      </c>
      <c r="T12" s="4">
        <v>2</v>
      </c>
      <c r="AA12" s="4">
        <v>6</v>
      </c>
      <c r="AH12" s="4">
        <f t="shared" si="0"/>
        <v>13</v>
      </c>
    </row>
    <row r="13" spans="1:34" s="4" customFormat="1" x14ac:dyDescent="0.25">
      <c r="A13" s="4" t="s">
        <v>1</v>
      </c>
      <c r="B13" s="4" t="s">
        <v>13</v>
      </c>
      <c r="C13" s="4">
        <v>2</v>
      </c>
      <c r="Q13" s="4">
        <v>2</v>
      </c>
      <c r="X13" s="4">
        <v>2</v>
      </c>
      <c r="Y13" s="4">
        <v>17</v>
      </c>
      <c r="AH13" s="4">
        <f t="shared" si="0"/>
        <v>23</v>
      </c>
    </row>
    <row r="14" spans="1:34" s="4" customFormat="1" x14ac:dyDescent="0.25">
      <c r="A14" s="4" t="s">
        <v>1</v>
      </c>
      <c r="B14" s="4" t="s">
        <v>14</v>
      </c>
      <c r="AH14" s="4">
        <f t="shared" si="0"/>
        <v>0</v>
      </c>
    </row>
    <row r="15" spans="1:34" s="15" customFormat="1" x14ac:dyDescent="0.25">
      <c r="A15" s="15" t="s">
        <v>1</v>
      </c>
      <c r="B15" s="15" t="s">
        <v>15</v>
      </c>
      <c r="C15" s="15">
        <f t="shared" ref="C15:AF15" si="1">SUM(C2:C14)</f>
        <v>36</v>
      </c>
      <c r="D15" s="15">
        <f>SUM(D2:D14)</f>
        <v>33</v>
      </c>
      <c r="E15" s="15">
        <f t="shared" si="1"/>
        <v>0</v>
      </c>
      <c r="F15" s="15">
        <f t="shared" si="1"/>
        <v>88</v>
      </c>
      <c r="G15" s="15">
        <f t="shared" si="1"/>
        <v>0</v>
      </c>
      <c r="H15" s="15">
        <f t="shared" si="1"/>
        <v>0</v>
      </c>
      <c r="I15" s="15">
        <f>SUM(I2:I14)</f>
        <v>40</v>
      </c>
      <c r="J15" s="15">
        <f t="shared" si="1"/>
        <v>38</v>
      </c>
      <c r="K15" s="15">
        <f t="shared" si="1"/>
        <v>32</v>
      </c>
      <c r="L15" s="15">
        <f t="shared" si="1"/>
        <v>23</v>
      </c>
      <c r="M15" s="15">
        <f t="shared" si="1"/>
        <v>69</v>
      </c>
      <c r="N15" s="15">
        <f t="shared" si="1"/>
        <v>0</v>
      </c>
      <c r="O15" s="15">
        <f t="shared" si="1"/>
        <v>0</v>
      </c>
      <c r="P15" s="15">
        <f t="shared" si="1"/>
        <v>30</v>
      </c>
      <c r="Q15" s="15">
        <f t="shared" si="1"/>
        <v>26</v>
      </c>
      <c r="R15" s="15">
        <f t="shared" si="1"/>
        <v>37</v>
      </c>
      <c r="S15" s="15">
        <f t="shared" si="1"/>
        <v>28</v>
      </c>
      <c r="T15" s="15">
        <f t="shared" si="1"/>
        <v>63</v>
      </c>
      <c r="U15" s="15">
        <f t="shared" si="1"/>
        <v>0</v>
      </c>
      <c r="V15" s="15">
        <f t="shared" si="1"/>
        <v>0</v>
      </c>
      <c r="W15" s="15">
        <f t="shared" si="1"/>
        <v>27</v>
      </c>
      <c r="X15" s="15">
        <f t="shared" si="1"/>
        <v>26</v>
      </c>
      <c r="Y15" s="15">
        <f t="shared" si="1"/>
        <v>45</v>
      </c>
      <c r="Z15" s="15">
        <f t="shared" si="1"/>
        <v>44</v>
      </c>
      <c r="AA15" s="15">
        <f t="shared" si="1"/>
        <v>95</v>
      </c>
      <c r="AB15" s="15">
        <f t="shared" si="1"/>
        <v>0</v>
      </c>
      <c r="AC15" s="15">
        <f t="shared" si="1"/>
        <v>0</v>
      </c>
      <c r="AD15" s="15">
        <f t="shared" si="1"/>
        <v>27</v>
      </c>
      <c r="AE15" s="15">
        <f t="shared" si="1"/>
        <v>7</v>
      </c>
      <c r="AF15" s="15">
        <f t="shared" si="1"/>
        <v>11</v>
      </c>
      <c r="AG15" s="15">
        <f>SUM(AG2:AG14)</f>
        <v>0</v>
      </c>
      <c r="AH15" s="15">
        <f>SUM(C15:AG15)</f>
        <v>825</v>
      </c>
    </row>
    <row r="16" spans="1:34" s="7" customFormat="1" x14ac:dyDescent="0.25"/>
    <row r="17" spans="1:34" s="11" customFormat="1" x14ac:dyDescent="0.25">
      <c r="A17" s="11" t="s">
        <v>16</v>
      </c>
      <c r="B17" s="11" t="s">
        <v>33</v>
      </c>
      <c r="C17" s="11">
        <v>33</v>
      </c>
      <c r="D17" s="11">
        <v>16</v>
      </c>
      <c r="F17" s="11">
        <v>5</v>
      </c>
      <c r="H17" s="11">
        <v>5</v>
      </c>
      <c r="I17" s="11">
        <v>5</v>
      </c>
      <c r="J17" s="11">
        <v>15</v>
      </c>
      <c r="K17" s="11">
        <v>20</v>
      </c>
      <c r="L17" s="11">
        <v>18</v>
      </c>
      <c r="M17" s="11">
        <v>17</v>
      </c>
      <c r="O17" s="11">
        <v>4</v>
      </c>
      <c r="P17" s="11">
        <v>19</v>
      </c>
      <c r="Q17" s="11">
        <v>14</v>
      </c>
      <c r="R17" s="11">
        <v>33</v>
      </c>
      <c r="S17" s="11">
        <v>17</v>
      </c>
      <c r="T17" s="11">
        <v>31</v>
      </c>
      <c r="V17" s="11">
        <v>5</v>
      </c>
      <c r="W17" s="11">
        <v>22</v>
      </c>
      <c r="X17" s="11">
        <v>26</v>
      </c>
      <c r="Y17" s="11">
        <v>12</v>
      </c>
      <c r="Z17" s="11">
        <v>17</v>
      </c>
      <c r="AA17" s="11">
        <v>19</v>
      </c>
      <c r="AC17" s="11">
        <v>7</v>
      </c>
      <c r="AD17" s="11">
        <v>18</v>
      </c>
      <c r="AE17" s="11">
        <v>20</v>
      </c>
      <c r="AF17" s="11">
        <v>5</v>
      </c>
      <c r="AH17" s="11">
        <f>SUM(C17:AG17)</f>
        <v>403</v>
      </c>
    </row>
    <row r="18" spans="1:34" s="4" customFormat="1" x14ac:dyDescent="0.25">
      <c r="A18" s="4" t="s">
        <v>34</v>
      </c>
      <c r="B18" s="4" t="s">
        <v>17</v>
      </c>
      <c r="Y18" s="4" t="s">
        <v>0</v>
      </c>
      <c r="Z18" s="4">
        <v>76</v>
      </c>
      <c r="AH18" s="4">
        <f>SUM(C18:AG18)</f>
        <v>76</v>
      </c>
    </row>
    <row r="19" spans="1:34" s="4" customFormat="1" x14ac:dyDescent="0.25">
      <c r="A19" s="4" t="s">
        <v>34</v>
      </c>
      <c r="B19" s="4" t="s">
        <v>18</v>
      </c>
      <c r="X19" s="4">
        <v>23</v>
      </c>
      <c r="Y19" s="4">
        <v>155</v>
      </c>
      <c r="AD19" s="4">
        <v>50</v>
      </c>
      <c r="AE19" s="4">
        <v>33</v>
      </c>
      <c r="AF19" s="4">
        <v>75</v>
      </c>
      <c r="AH19" s="4">
        <f>SUM(C19:AF19)</f>
        <v>336</v>
      </c>
    </row>
    <row r="20" spans="1:34" s="4" customFormat="1" x14ac:dyDescent="0.25">
      <c r="A20" s="4" t="s">
        <v>34</v>
      </c>
      <c r="B20" s="4" t="s">
        <v>19</v>
      </c>
      <c r="AH20" s="4">
        <f>SUM(C20:AF20)</f>
        <v>0</v>
      </c>
    </row>
    <row r="21" spans="1:34" s="4" customFormat="1" x14ac:dyDescent="0.25">
      <c r="A21" s="4" t="s">
        <v>34</v>
      </c>
      <c r="B21" s="4" t="s">
        <v>20</v>
      </c>
      <c r="AD21" s="4">
        <v>7</v>
      </c>
      <c r="AH21" s="4">
        <f>SUM(C21:AF21)</f>
        <v>7</v>
      </c>
    </row>
    <row r="22" spans="1:34" s="4" customFormat="1" x14ac:dyDescent="0.25">
      <c r="A22" s="4" t="s">
        <v>34</v>
      </c>
      <c r="B22" s="4" t="s">
        <v>21</v>
      </c>
      <c r="X22" s="4">
        <v>11</v>
      </c>
      <c r="Y22" s="4">
        <v>18</v>
      </c>
      <c r="Z22" s="4">
        <v>20</v>
      </c>
      <c r="AD22" s="4">
        <v>13</v>
      </c>
      <c r="AE22" s="4">
        <v>10</v>
      </c>
      <c r="AF22" s="4">
        <v>8</v>
      </c>
      <c r="AH22" s="4">
        <f>SUM(C22:AG22)</f>
        <v>80</v>
      </c>
    </row>
    <row r="23" spans="1:34" s="11" customFormat="1" x14ac:dyDescent="0.25">
      <c r="A23" s="12" t="s">
        <v>22</v>
      </c>
      <c r="B23" s="11" t="s">
        <v>23</v>
      </c>
      <c r="R23" s="11">
        <v>15</v>
      </c>
      <c r="Y23" s="11">
        <v>7</v>
      </c>
      <c r="AH23" s="11">
        <f>SUM(C23:AG24)</f>
        <v>22</v>
      </c>
    </row>
    <row r="24" spans="1:34" s="11" customFormat="1" x14ac:dyDescent="0.25">
      <c r="A24" s="12" t="s">
        <v>22</v>
      </c>
      <c r="B24" s="11" t="s">
        <v>24</v>
      </c>
    </row>
    <row r="25" spans="1:34" s="4" customFormat="1" x14ac:dyDescent="0.25">
      <c r="A25" s="4" t="s">
        <v>35</v>
      </c>
      <c r="B25" s="4" t="s">
        <v>23</v>
      </c>
      <c r="I25" s="4">
        <v>60</v>
      </c>
      <c r="Q25" s="4">
        <v>26</v>
      </c>
      <c r="AC25" s="4">
        <v>5</v>
      </c>
      <c r="AD25" s="4">
        <v>5</v>
      </c>
      <c r="AH25" s="4">
        <f>SUM(C25:AG25)</f>
        <v>96</v>
      </c>
    </row>
    <row r="26" spans="1:34" s="4" customFormat="1" x14ac:dyDescent="0.25">
      <c r="A26" s="4" t="s">
        <v>35</v>
      </c>
      <c r="B26" s="4" t="s">
        <v>24</v>
      </c>
      <c r="AH26" s="4">
        <f>SUM(C26:AG26)</f>
        <v>0</v>
      </c>
    </row>
    <row r="27" spans="1:34" s="11" customFormat="1" x14ac:dyDescent="0.25">
      <c r="A27" s="11" t="s">
        <v>25</v>
      </c>
      <c r="B27" s="11" t="s">
        <v>37</v>
      </c>
      <c r="AH27" s="11">
        <f>SUM(C27:AF27)</f>
        <v>0</v>
      </c>
    </row>
    <row r="28" spans="1:34" s="6" customFormat="1" x14ac:dyDescent="0.25">
      <c r="A28" s="6" t="s">
        <v>26</v>
      </c>
      <c r="B28" s="6" t="s">
        <v>23</v>
      </c>
      <c r="K28" s="6">
        <v>13</v>
      </c>
      <c r="L28" s="6">
        <v>11</v>
      </c>
      <c r="AH28" s="6">
        <f>SUM(C28:AG28)</f>
        <v>24</v>
      </c>
    </row>
    <row r="29" spans="1:34" s="6" customFormat="1" x14ac:dyDescent="0.25">
      <c r="A29" s="6" t="s">
        <v>26</v>
      </c>
      <c r="B29" s="6" t="s">
        <v>24</v>
      </c>
      <c r="K29" s="6">
        <v>30</v>
      </c>
      <c r="L29" s="6">
        <v>15</v>
      </c>
      <c r="AH29" s="6">
        <f>SUM(C29:AG29)</f>
        <v>45</v>
      </c>
    </row>
    <row r="30" spans="1:34" s="13" customFormat="1" x14ac:dyDescent="0.25">
      <c r="A30" s="13" t="s">
        <v>27</v>
      </c>
      <c r="B30" s="13" t="s">
        <v>23</v>
      </c>
      <c r="P30" s="13">
        <v>27</v>
      </c>
      <c r="AH30" s="13">
        <f>SUM(C30:AF30)</f>
        <v>27</v>
      </c>
    </row>
    <row r="31" spans="1:34" s="13" customFormat="1" x14ac:dyDescent="0.25">
      <c r="A31" s="13" t="s">
        <v>27</v>
      </c>
      <c r="B31" s="13" t="s">
        <v>24</v>
      </c>
      <c r="P31" s="13">
        <v>55</v>
      </c>
      <c r="AH31" s="13">
        <f>SUM(C31:AF31)</f>
        <v>55</v>
      </c>
    </row>
    <row r="32" spans="1:34" s="6" customFormat="1" x14ac:dyDescent="0.25">
      <c r="A32" s="6" t="s">
        <v>28</v>
      </c>
      <c r="B32" s="6" t="s">
        <v>23</v>
      </c>
      <c r="Y32" s="6">
        <v>9</v>
      </c>
      <c r="AH32" s="6">
        <f t="shared" ref="AH32:AH38" si="2">SUM(C32:AG32)</f>
        <v>9</v>
      </c>
    </row>
    <row r="33" spans="1:34" s="6" customFormat="1" x14ac:dyDescent="0.25">
      <c r="A33" s="6" t="s">
        <v>28</v>
      </c>
      <c r="B33" s="6" t="s">
        <v>24</v>
      </c>
      <c r="Y33" s="6">
        <v>12</v>
      </c>
      <c r="AH33" s="6">
        <f t="shared" si="2"/>
        <v>12</v>
      </c>
    </row>
    <row r="34" spans="1:34" s="13" customFormat="1" x14ac:dyDescent="0.25">
      <c r="A34" s="13" t="s">
        <v>36</v>
      </c>
      <c r="B34" s="13" t="s">
        <v>23</v>
      </c>
      <c r="D34" s="13">
        <v>179</v>
      </c>
      <c r="K34" s="13">
        <v>463</v>
      </c>
      <c r="R34" s="13">
        <v>48</v>
      </c>
      <c r="Y34" s="13">
        <v>51</v>
      </c>
      <c r="AF34" s="13">
        <v>105</v>
      </c>
      <c r="AH34" s="13">
        <f t="shared" si="2"/>
        <v>846</v>
      </c>
    </row>
    <row r="35" spans="1:34" s="13" customFormat="1" x14ac:dyDescent="0.25">
      <c r="A35" s="13" t="s">
        <v>36</v>
      </c>
      <c r="B35" s="13" t="s">
        <v>24</v>
      </c>
      <c r="D35" s="13">
        <v>63</v>
      </c>
      <c r="K35" s="13">
        <v>233</v>
      </c>
      <c r="R35" s="13">
        <v>13</v>
      </c>
      <c r="Y35" s="13">
        <v>35</v>
      </c>
      <c r="AF35" s="13">
        <v>37</v>
      </c>
      <c r="AH35" s="13">
        <f t="shared" si="2"/>
        <v>381</v>
      </c>
    </row>
    <row r="36" spans="1:34" s="6" customFormat="1" x14ac:dyDescent="0.25">
      <c r="A36" s="6" t="s">
        <v>29</v>
      </c>
      <c r="B36" s="6" t="s">
        <v>23</v>
      </c>
      <c r="F36" s="6">
        <v>68</v>
      </c>
      <c r="AH36" s="6">
        <f t="shared" si="2"/>
        <v>68</v>
      </c>
    </row>
    <row r="37" spans="1:34" s="6" customFormat="1" x14ac:dyDescent="0.25">
      <c r="A37" s="6" t="s">
        <v>29</v>
      </c>
      <c r="B37" s="6" t="s">
        <v>24</v>
      </c>
      <c r="M37" s="6">
        <v>91</v>
      </c>
      <c r="T37" s="6">
        <v>54</v>
      </c>
      <c r="AA37" s="6">
        <v>44</v>
      </c>
      <c r="AH37" s="6">
        <f t="shared" si="2"/>
        <v>189</v>
      </c>
    </row>
    <row r="38" spans="1:34" s="13" customFormat="1" ht="16.5" thickBot="1" x14ac:dyDescent="0.3">
      <c r="A38" s="13" t="s">
        <v>30</v>
      </c>
      <c r="B38" s="13" t="s">
        <v>38</v>
      </c>
      <c r="C38" s="13">
        <v>65</v>
      </c>
      <c r="L38" s="13">
        <v>5</v>
      </c>
      <c r="M38" s="13">
        <v>200</v>
      </c>
      <c r="N38" s="13">
        <v>50</v>
      </c>
      <c r="O38" s="13">
        <v>5</v>
      </c>
      <c r="R38" s="13">
        <v>150</v>
      </c>
      <c r="S38" s="13">
        <v>75</v>
      </c>
      <c r="T38" s="13">
        <v>150</v>
      </c>
      <c r="U38" s="13">
        <v>75</v>
      </c>
      <c r="Y38" s="13">
        <v>100</v>
      </c>
      <c r="Z38" s="13">
        <v>5</v>
      </c>
      <c r="AA38" s="13">
        <v>200</v>
      </c>
      <c r="AB38" s="13">
        <v>200</v>
      </c>
      <c r="AF38" s="13">
        <v>75</v>
      </c>
      <c r="AH38" s="13">
        <f t="shared" si="2"/>
        <v>1355</v>
      </c>
    </row>
    <row r="39" spans="1:34" s="14" customFormat="1" ht="16.5" thickBot="1" x14ac:dyDescent="0.3">
      <c r="A39" s="16" t="s">
        <v>40</v>
      </c>
      <c r="C39" s="14">
        <f>C15+SUM(C17:C38)</f>
        <v>134</v>
      </c>
      <c r="D39" s="14">
        <f t="shared" ref="D39:AG39" si="3">D15+SUM(D17:D38)</f>
        <v>291</v>
      </c>
      <c r="E39" s="14">
        <f t="shared" si="3"/>
        <v>0</v>
      </c>
      <c r="F39" s="14">
        <f t="shared" si="3"/>
        <v>161</v>
      </c>
      <c r="G39" s="14">
        <f t="shared" si="3"/>
        <v>0</v>
      </c>
      <c r="H39" s="14">
        <f t="shared" si="3"/>
        <v>5</v>
      </c>
      <c r="I39" s="14">
        <f t="shared" si="3"/>
        <v>105</v>
      </c>
      <c r="J39" s="14">
        <f t="shared" si="3"/>
        <v>53</v>
      </c>
      <c r="K39" s="14">
        <f t="shared" si="3"/>
        <v>791</v>
      </c>
      <c r="L39" s="14">
        <f t="shared" si="3"/>
        <v>72</v>
      </c>
      <c r="M39" s="14">
        <f t="shared" si="3"/>
        <v>377</v>
      </c>
      <c r="N39" s="14">
        <f t="shared" si="3"/>
        <v>50</v>
      </c>
      <c r="O39" s="14">
        <f t="shared" si="3"/>
        <v>9</v>
      </c>
      <c r="P39" s="14">
        <f t="shared" si="3"/>
        <v>131</v>
      </c>
      <c r="Q39" s="14">
        <f t="shared" si="3"/>
        <v>66</v>
      </c>
      <c r="R39" s="14">
        <f t="shared" si="3"/>
        <v>296</v>
      </c>
      <c r="S39" s="14">
        <f t="shared" si="3"/>
        <v>120</v>
      </c>
      <c r="T39" s="14">
        <f t="shared" si="3"/>
        <v>298</v>
      </c>
      <c r="U39" s="14">
        <f t="shared" si="3"/>
        <v>75</v>
      </c>
      <c r="V39" s="14">
        <f t="shared" si="3"/>
        <v>5</v>
      </c>
      <c r="W39" s="14">
        <f t="shared" si="3"/>
        <v>49</v>
      </c>
      <c r="X39" s="14">
        <f t="shared" si="3"/>
        <v>86</v>
      </c>
      <c r="Y39" s="14">
        <f t="shared" si="3"/>
        <v>444</v>
      </c>
      <c r="Z39" s="14">
        <f t="shared" si="3"/>
        <v>162</v>
      </c>
      <c r="AA39" s="14">
        <f t="shared" si="3"/>
        <v>358</v>
      </c>
      <c r="AB39" s="14">
        <f t="shared" si="3"/>
        <v>200</v>
      </c>
      <c r="AC39" s="14">
        <f t="shared" si="3"/>
        <v>12</v>
      </c>
      <c r="AD39" s="14">
        <f t="shared" si="3"/>
        <v>120</v>
      </c>
      <c r="AE39" s="14">
        <f t="shared" si="3"/>
        <v>70</v>
      </c>
      <c r="AF39" s="14">
        <f t="shared" si="3"/>
        <v>316</v>
      </c>
      <c r="AG39" s="14">
        <f t="shared" si="3"/>
        <v>0</v>
      </c>
      <c r="AH39" s="14">
        <f>AH15+SUM(AH17:AH38)</f>
        <v>4856</v>
      </c>
    </row>
    <row r="40" spans="1:34" x14ac:dyDescent="0.25">
      <c r="A40" s="5"/>
      <c r="B40" s="8"/>
      <c r="AE40" s="2" t="s">
        <v>0</v>
      </c>
      <c r="AG40" s="2" t="s">
        <v>41</v>
      </c>
      <c r="AH40" s="2">
        <f>SUM(C39:AG39)</f>
        <v>4856</v>
      </c>
    </row>
    <row r="41" spans="1:34" x14ac:dyDescent="0.25">
      <c r="B41" s="8"/>
    </row>
    <row r="42" spans="1:34" x14ac:dyDescent="0.25">
      <c r="B42" s="8"/>
    </row>
    <row r="43" spans="1:34" x14ac:dyDescent="0.25">
      <c r="A43" s="5"/>
      <c r="B43" s="8"/>
    </row>
    <row r="44" spans="1:34" x14ac:dyDescent="0.25">
      <c r="A44" s="5"/>
      <c r="B44" s="8"/>
      <c r="P44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workbookViewId="0">
      <pane xSplit="2" ySplit="1" topLeftCell="V14" activePane="bottomRight" state="frozen"/>
      <selection pane="topRight" activeCell="C1" sqref="C1"/>
      <selection pane="bottomLeft" activeCell="A2" sqref="A2"/>
      <selection pane="bottomRight" activeCell="AI25" sqref="AI25"/>
    </sheetView>
  </sheetViews>
  <sheetFormatPr defaultRowHeight="15" x14ac:dyDescent="0.25"/>
  <cols>
    <col min="1" max="1" width="25.5703125" customWidth="1"/>
    <col min="2" max="2" width="27.28515625" customWidth="1"/>
    <col min="3" max="33" width="10.7109375" customWidth="1"/>
  </cols>
  <sheetData>
    <row r="1" spans="1:34" ht="15.75" x14ac:dyDescent="0.25">
      <c r="A1" s="10" t="s">
        <v>39</v>
      </c>
      <c r="B1" s="1" t="s">
        <v>32</v>
      </c>
      <c r="C1" s="9">
        <v>42125</v>
      </c>
      <c r="D1" s="9">
        <v>42126</v>
      </c>
      <c r="E1" s="9">
        <v>42127</v>
      </c>
      <c r="F1" s="9">
        <v>42128</v>
      </c>
      <c r="G1" s="9">
        <v>42129</v>
      </c>
      <c r="H1" s="9">
        <v>42130</v>
      </c>
      <c r="I1" s="9">
        <v>42131</v>
      </c>
      <c r="J1" s="9">
        <v>42132</v>
      </c>
      <c r="K1" s="9">
        <v>42133</v>
      </c>
      <c r="L1" s="9">
        <v>42134</v>
      </c>
      <c r="M1" s="9">
        <v>42135</v>
      </c>
      <c r="N1" s="9">
        <v>42136</v>
      </c>
      <c r="O1" s="9">
        <v>42137</v>
      </c>
      <c r="P1" s="9">
        <v>42138</v>
      </c>
      <c r="Q1" s="9">
        <v>42139</v>
      </c>
      <c r="R1" s="9">
        <v>42140</v>
      </c>
      <c r="S1" s="9">
        <v>42141</v>
      </c>
      <c r="T1" s="9">
        <v>42142</v>
      </c>
      <c r="U1" s="9">
        <v>42143</v>
      </c>
      <c r="V1" s="9">
        <v>42144</v>
      </c>
      <c r="W1" s="9">
        <v>42145</v>
      </c>
      <c r="X1" s="9">
        <v>42146</v>
      </c>
      <c r="Y1" s="9">
        <v>42147</v>
      </c>
      <c r="Z1" s="9">
        <v>42148</v>
      </c>
      <c r="AA1" s="9">
        <v>42149</v>
      </c>
      <c r="AB1" s="9">
        <v>42150</v>
      </c>
      <c r="AC1" s="9">
        <v>42151</v>
      </c>
      <c r="AD1" s="9">
        <v>42152</v>
      </c>
      <c r="AE1" s="9">
        <v>42153</v>
      </c>
      <c r="AF1" s="9">
        <v>42154</v>
      </c>
      <c r="AG1" s="9">
        <v>42155</v>
      </c>
      <c r="AH1" s="1" t="s">
        <v>40</v>
      </c>
    </row>
    <row r="2" spans="1:34" ht="15.75" x14ac:dyDescent="0.25">
      <c r="A2" s="4" t="s">
        <v>1</v>
      </c>
      <c r="B2" s="4" t="s">
        <v>2</v>
      </c>
      <c r="C2" s="4">
        <v>3</v>
      </c>
      <c r="D2" s="4"/>
      <c r="E2" s="4"/>
      <c r="F2" s="4"/>
      <c r="G2" s="4">
        <v>2</v>
      </c>
      <c r="H2" s="4">
        <v>5</v>
      </c>
      <c r="I2" s="4">
        <v>5</v>
      </c>
      <c r="J2" s="4">
        <v>2</v>
      </c>
      <c r="K2" s="4">
        <v>6</v>
      </c>
      <c r="L2" s="4"/>
      <c r="M2" s="4"/>
      <c r="N2" s="4">
        <v>3</v>
      </c>
      <c r="O2" s="4">
        <v>4</v>
      </c>
      <c r="P2" s="4">
        <v>10</v>
      </c>
      <c r="Q2" s="4">
        <v>3</v>
      </c>
      <c r="R2" s="4">
        <v>2</v>
      </c>
      <c r="S2" s="4"/>
      <c r="T2" s="4"/>
      <c r="U2" s="4">
        <v>3</v>
      </c>
      <c r="V2" s="4">
        <v>8</v>
      </c>
      <c r="W2" s="4">
        <v>15</v>
      </c>
      <c r="X2" s="4">
        <v>7</v>
      </c>
      <c r="Y2" s="4">
        <v>6</v>
      </c>
      <c r="Z2" s="4"/>
      <c r="AA2" s="4"/>
      <c r="AB2" s="4"/>
      <c r="AC2" s="4">
        <v>6</v>
      </c>
      <c r="AD2" s="4">
        <v>7</v>
      </c>
      <c r="AE2" s="4"/>
      <c r="AF2" s="4">
        <v>16</v>
      </c>
      <c r="AG2" s="4"/>
      <c r="AH2" s="4">
        <f>SUM(C2:AG2)</f>
        <v>113</v>
      </c>
    </row>
    <row r="3" spans="1:34" ht="15.75" x14ac:dyDescent="0.25">
      <c r="A3" s="4" t="s">
        <v>1</v>
      </c>
      <c r="B3" s="4" t="s">
        <v>3</v>
      </c>
      <c r="C3" s="4"/>
      <c r="D3" s="4"/>
      <c r="E3" s="4"/>
      <c r="F3" s="4"/>
      <c r="G3" s="4"/>
      <c r="H3" s="4">
        <v>2</v>
      </c>
      <c r="I3" s="4">
        <v>8</v>
      </c>
      <c r="J3" s="4"/>
      <c r="K3" s="4">
        <v>1</v>
      </c>
      <c r="L3" s="4"/>
      <c r="M3" s="4"/>
      <c r="N3" s="4">
        <v>2</v>
      </c>
      <c r="O3" s="4">
        <v>1</v>
      </c>
      <c r="P3" s="4">
        <v>10</v>
      </c>
      <c r="Q3" s="4">
        <v>1</v>
      </c>
      <c r="R3" s="4" t="s">
        <v>31</v>
      </c>
      <c r="S3" s="4"/>
      <c r="T3" s="4"/>
      <c r="U3" s="4"/>
      <c r="V3" s="4"/>
      <c r="W3" s="4">
        <v>8</v>
      </c>
      <c r="X3" s="4"/>
      <c r="Y3" s="4">
        <v>7</v>
      </c>
      <c r="Z3" s="4"/>
      <c r="AA3" s="4"/>
      <c r="AB3" s="4"/>
      <c r="AC3" s="4">
        <v>2</v>
      </c>
      <c r="AD3" s="4">
        <v>3</v>
      </c>
      <c r="AE3" s="4"/>
      <c r="AF3" s="4">
        <v>6</v>
      </c>
      <c r="AG3" s="4"/>
      <c r="AH3" s="4">
        <f t="shared" ref="AH3:AH14" si="0">SUM(C3:AG3)</f>
        <v>51</v>
      </c>
    </row>
    <row r="4" spans="1:34" ht="15.75" x14ac:dyDescent="0.25">
      <c r="A4" s="4" t="s">
        <v>1</v>
      </c>
      <c r="B4" s="4" t="s">
        <v>4</v>
      </c>
      <c r="C4" s="4">
        <v>7</v>
      </c>
      <c r="D4" s="4">
        <v>9</v>
      </c>
      <c r="E4" s="4"/>
      <c r="F4" s="4"/>
      <c r="G4" s="4">
        <v>2</v>
      </c>
      <c r="H4" s="4">
        <v>5</v>
      </c>
      <c r="I4" s="4">
        <v>6</v>
      </c>
      <c r="J4" s="4">
        <v>8</v>
      </c>
      <c r="K4" s="4">
        <v>9</v>
      </c>
      <c r="L4" s="4"/>
      <c r="M4" s="4"/>
      <c r="N4" s="4">
        <v>2</v>
      </c>
      <c r="O4" s="4">
        <v>7</v>
      </c>
      <c r="P4" s="4">
        <v>4</v>
      </c>
      <c r="Q4" s="4">
        <v>4</v>
      </c>
      <c r="R4" s="4">
        <v>16</v>
      </c>
      <c r="S4" s="4"/>
      <c r="T4" s="4"/>
      <c r="U4" s="4">
        <v>10</v>
      </c>
      <c r="V4" s="4">
        <v>6</v>
      </c>
      <c r="W4" s="4">
        <v>5</v>
      </c>
      <c r="X4" s="4">
        <v>4</v>
      </c>
      <c r="Y4" s="4">
        <v>17</v>
      </c>
      <c r="Z4" s="4"/>
      <c r="AA4" s="4"/>
      <c r="AB4" s="4">
        <v>6</v>
      </c>
      <c r="AC4" s="4">
        <v>7</v>
      </c>
      <c r="AD4" s="4">
        <v>12</v>
      </c>
      <c r="AE4" s="4">
        <v>9</v>
      </c>
      <c r="AF4" s="4">
        <v>22</v>
      </c>
      <c r="AG4" s="4"/>
      <c r="AH4" s="4">
        <f t="shared" si="0"/>
        <v>177</v>
      </c>
    </row>
    <row r="5" spans="1:34" ht="15.75" x14ac:dyDescent="0.25">
      <c r="A5" s="4" t="s">
        <v>1</v>
      </c>
      <c r="B5" s="4" t="s">
        <v>5</v>
      </c>
      <c r="C5" s="4">
        <v>8</v>
      </c>
      <c r="D5" s="4">
        <v>8</v>
      </c>
      <c r="E5" s="4"/>
      <c r="F5" s="4"/>
      <c r="G5" s="4">
        <v>14</v>
      </c>
      <c r="H5" s="4">
        <v>12</v>
      </c>
      <c r="I5" s="4">
        <v>2</v>
      </c>
      <c r="J5" s="4">
        <v>12</v>
      </c>
      <c r="K5" s="4">
        <v>10</v>
      </c>
      <c r="L5" s="4"/>
      <c r="M5" s="4"/>
      <c r="N5" s="4">
        <v>7</v>
      </c>
      <c r="O5" s="4">
        <v>12</v>
      </c>
      <c r="P5" s="4">
        <v>7</v>
      </c>
      <c r="Q5" s="4">
        <v>3</v>
      </c>
      <c r="R5" s="4">
        <v>7</v>
      </c>
      <c r="S5" s="4"/>
      <c r="T5" s="4"/>
      <c r="U5" s="4">
        <v>13</v>
      </c>
      <c r="V5" s="4">
        <v>13</v>
      </c>
      <c r="W5" s="4">
        <v>13</v>
      </c>
      <c r="X5" s="4">
        <v>6</v>
      </c>
      <c r="Y5" s="4">
        <v>10</v>
      </c>
      <c r="Z5" s="4"/>
      <c r="AA5" s="4"/>
      <c r="AB5" s="4">
        <v>2</v>
      </c>
      <c r="AC5" s="4">
        <v>13</v>
      </c>
      <c r="AD5" s="4">
        <v>4</v>
      </c>
      <c r="AE5" s="4">
        <v>7</v>
      </c>
      <c r="AF5" s="4">
        <v>6</v>
      </c>
      <c r="AG5" s="4"/>
      <c r="AH5" s="4">
        <f t="shared" si="0"/>
        <v>189</v>
      </c>
    </row>
    <row r="6" spans="1:34" ht="15.75" x14ac:dyDescent="0.25">
      <c r="A6" s="4" t="s">
        <v>1</v>
      </c>
      <c r="B6" s="4" t="s">
        <v>6</v>
      </c>
      <c r="C6" s="4">
        <v>1</v>
      </c>
      <c r="D6" s="4">
        <v>7</v>
      </c>
      <c r="E6" s="4"/>
      <c r="F6" s="4"/>
      <c r="G6" s="4">
        <v>2</v>
      </c>
      <c r="H6" s="4">
        <v>1</v>
      </c>
      <c r="I6" s="4">
        <v>3</v>
      </c>
      <c r="J6" s="4">
        <v>2</v>
      </c>
      <c r="K6" s="4">
        <v>5</v>
      </c>
      <c r="L6" s="4"/>
      <c r="M6" s="4"/>
      <c r="N6" s="4"/>
      <c r="O6" s="4">
        <v>2</v>
      </c>
      <c r="P6" s="4"/>
      <c r="Q6" s="4">
        <v>4</v>
      </c>
      <c r="R6" s="4">
        <v>12</v>
      </c>
      <c r="S6" s="4"/>
      <c r="T6" s="4"/>
      <c r="U6" s="4">
        <v>3</v>
      </c>
      <c r="V6" s="4">
        <v>4</v>
      </c>
      <c r="W6" s="4">
        <v>2</v>
      </c>
      <c r="X6" s="4">
        <v>2</v>
      </c>
      <c r="Y6" s="4">
        <v>24</v>
      </c>
      <c r="Z6" s="4"/>
      <c r="AA6" s="4"/>
      <c r="AB6" s="4">
        <v>2</v>
      </c>
      <c r="AC6" s="4">
        <v>5</v>
      </c>
      <c r="AD6" s="4">
        <v>9</v>
      </c>
      <c r="AE6" s="4">
        <v>8</v>
      </c>
      <c r="AF6" s="4">
        <v>7</v>
      </c>
      <c r="AG6" s="4"/>
      <c r="AH6" s="4">
        <f t="shared" si="0"/>
        <v>105</v>
      </c>
    </row>
    <row r="7" spans="1:34" ht="15.75" x14ac:dyDescent="0.25">
      <c r="A7" s="4" t="s">
        <v>1</v>
      </c>
      <c r="B7" s="4" t="s">
        <v>7</v>
      </c>
      <c r="C7" s="4"/>
      <c r="D7" s="4"/>
      <c r="E7" s="4"/>
      <c r="F7" s="4"/>
      <c r="G7" s="4">
        <v>4</v>
      </c>
      <c r="H7" s="4">
        <v>4</v>
      </c>
      <c r="I7" s="4"/>
      <c r="J7" s="4">
        <v>8</v>
      </c>
      <c r="K7" s="4">
        <v>4</v>
      </c>
      <c r="L7" s="4"/>
      <c r="M7" s="4"/>
      <c r="N7" s="4"/>
      <c r="O7" s="4">
        <v>2</v>
      </c>
      <c r="P7" s="4"/>
      <c r="Q7" s="4" t="s">
        <v>31</v>
      </c>
      <c r="R7" s="4">
        <v>4</v>
      </c>
      <c r="S7" s="4"/>
      <c r="T7" s="4"/>
      <c r="U7" s="4"/>
      <c r="V7" s="4">
        <v>2</v>
      </c>
      <c r="W7" s="4">
        <v>1</v>
      </c>
      <c r="X7" s="4"/>
      <c r="Y7" s="4">
        <v>10</v>
      </c>
      <c r="Z7" s="4"/>
      <c r="AA7" s="4"/>
      <c r="AB7" s="4"/>
      <c r="AC7" s="4">
        <v>3</v>
      </c>
      <c r="AD7" s="4">
        <v>2</v>
      </c>
      <c r="AE7" s="4">
        <v>4</v>
      </c>
      <c r="AF7" s="4">
        <v>5</v>
      </c>
      <c r="AG7" s="4"/>
      <c r="AH7" s="4">
        <f t="shared" si="0"/>
        <v>53</v>
      </c>
    </row>
    <row r="8" spans="1:34" ht="15.75" x14ac:dyDescent="0.25">
      <c r="A8" s="4" t="s">
        <v>1</v>
      </c>
      <c r="B8" s="4" t="s">
        <v>8</v>
      </c>
      <c r="C8" s="4"/>
      <c r="D8" s="4">
        <v>3</v>
      </c>
      <c r="E8" s="4"/>
      <c r="F8" s="4"/>
      <c r="G8" s="4">
        <v>1</v>
      </c>
      <c r="H8" s="4"/>
      <c r="I8" s="4">
        <v>2</v>
      </c>
      <c r="J8" s="4">
        <v>3</v>
      </c>
      <c r="K8" s="4"/>
      <c r="L8" s="4"/>
      <c r="M8" s="4"/>
      <c r="N8" s="4">
        <v>2</v>
      </c>
      <c r="O8" s="4">
        <v>6</v>
      </c>
      <c r="P8" s="4">
        <v>5</v>
      </c>
      <c r="Q8" s="4">
        <v>1</v>
      </c>
      <c r="R8" s="4">
        <v>3</v>
      </c>
      <c r="S8" s="4"/>
      <c r="T8" s="4"/>
      <c r="U8" s="4"/>
      <c r="V8" s="4">
        <v>1</v>
      </c>
      <c r="W8" s="4">
        <v>5</v>
      </c>
      <c r="X8" s="4">
        <v>2</v>
      </c>
      <c r="Y8" s="4">
        <v>3</v>
      </c>
      <c r="Z8" s="4"/>
      <c r="AA8" s="4"/>
      <c r="AB8" s="4"/>
      <c r="AC8" s="4">
        <v>1</v>
      </c>
      <c r="AD8" s="4">
        <v>5</v>
      </c>
      <c r="AE8" s="4">
        <v>4</v>
      </c>
      <c r="AF8" s="4">
        <v>6</v>
      </c>
      <c r="AG8" s="4"/>
      <c r="AH8" s="4">
        <f t="shared" si="0"/>
        <v>53</v>
      </c>
    </row>
    <row r="9" spans="1:34" ht="15.75" x14ac:dyDescent="0.25">
      <c r="A9" s="4" t="s">
        <v>1</v>
      </c>
      <c r="B9" s="4" t="s">
        <v>9</v>
      </c>
      <c r="C9" s="4"/>
      <c r="D9" s="4">
        <v>3</v>
      </c>
      <c r="E9" s="4"/>
      <c r="F9" s="4"/>
      <c r="G9" s="4"/>
      <c r="H9" s="4"/>
      <c r="I9" s="4">
        <v>10</v>
      </c>
      <c r="J9" s="4">
        <v>1</v>
      </c>
      <c r="K9" s="4"/>
      <c r="L9" s="4"/>
      <c r="M9" s="4"/>
      <c r="N9" s="4"/>
      <c r="O9" s="4"/>
      <c r="P9" s="4">
        <v>3</v>
      </c>
      <c r="Q9" s="4"/>
      <c r="R9" s="4"/>
      <c r="S9" s="4"/>
      <c r="T9" s="4"/>
      <c r="U9" s="4"/>
      <c r="V9" s="4">
        <v>1</v>
      </c>
      <c r="W9" s="4">
        <v>2</v>
      </c>
      <c r="X9" s="4">
        <v>3</v>
      </c>
      <c r="Y9" s="4">
        <v>2</v>
      </c>
      <c r="Z9" s="4"/>
      <c r="AA9" s="4"/>
      <c r="AB9" s="4"/>
      <c r="AC9" s="4">
        <v>2</v>
      </c>
      <c r="AD9" s="4">
        <v>5</v>
      </c>
      <c r="AE9" s="4">
        <v>3</v>
      </c>
      <c r="AF9" s="4">
        <v>2</v>
      </c>
      <c r="AG9" s="4"/>
      <c r="AH9" s="4">
        <f t="shared" si="0"/>
        <v>37</v>
      </c>
    </row>
    <row r="10" spans="1:34" ht="15.75" x14ac:dyDescent="0.25">
      <c r="A10" s="4" t="s">
        <v>1</v>
      </c>
      <c r="B10" s="4" t="s">
        <v>10</v>
      </c>
      <c r="C10" s="4">
        <v>1</v>
      </c>
      <c r="D10" s="4">
        <v>1</v>
      </c>
      <c r="E10" s="4"/>
      <c r="F10" s="4"/>
      <c r="G10" s="4"/>
      <c r="H10" s="4">
        <v>2</v>
      </c>
      <c r="I10" s="4"/>
      <c r="J10" s="4"/>
      <c r="K10" s="4"/>
      <c r="L10" s="4"/>
      <c r="M10" s="4"/>
      <c r="N10" s="4"/>
      <c r="O10" s="4"/>
      <c r="P10" s="4"/>
      <c r="Q10" s="4" t="s">
        <v>0</v>
      </c>
      <c r="R10" s="4"/>
      <c r="S10" s="4"/>
      <c r="T10" s="4"/>
      <c r="U10" s="4"/>
      <c r="V10" s="4"/>
      <c r="W10" s="4">
        <v>1</v>
      </c>
      <c r="X10" s="4">
        <v>1</v>
      </c>
      <c r="Y10" s="4">
        <v>9</v>
      </c>
      <c r="Z10" s="4"/>
      <c r="AA10" s="4"/>
      <c r="AB10" s="4"/>
      <c r="AC10" s="4"/>
      <c r="AD10" s="4"/>
      <c r="AE10" s="4">
        <v>1</v>
      </c>
      <c r="AF10" s="4"/>
      <c r="AG10" s="4"/>
      <c r="AH10" s="4">
        <f t="shared" si="0"/>
        <v>16</v>
      </c>
    </row>
    <row r="11" spans="1:34" ht="15.75" x14ac:dyDescent="0.25">
      <c r="A11" s="4" t="s">
        <v>1</v>
      </c>
      <c r="B11" s="4" t="s">
        <v>11</v>
      </c>
      <c r="C11" s="4"/>
      <c r="D11" s="4">
        <v>7</v>
      </c>
      <c r="E11" s="4"/>
      <c r="F11" s="4"/>
      <c r="G11" s="4">
        <v>1</v>
      </c>
      <c r="H11" s="4">
        <v>3</v>
      </c>
      <c r="I11" s="4">
        <v>2</v>
      </c>
      <c r="J11" s="4">
        <v>11</v>
      </c>
      <c r="K11" s="4">
        <v>6</v>
      </c>
      <c r="L11" s="4"/>
      <c r="M11" s="4"/>
      <c r="N11" s="4">
        <v>2</v>
      </c>
      <c r="O11" s="4"/>
      <c r="P11" s="4"/>
      <c r="Q11" s="4">
        <v>3</v>
      </c>
      <c r="R11" s="4">
        <v>9</v>
      </c>
      <c r="S11" s="4"/>
      <c r="T11" s="4"/>
      <c r="U11" s="4">
        <v>9</v>
      </c>
      <c r="V11" s="4"/>
      <c r="W11" s="4">
        <v>1</v>
      </c>
      <c r="X11" s="4">
        <v>4</v>
      </c>
      <c r="Y11" s="4">
        <v>20</v>
      </c>
      <c r="Z11" s="4"/>
      <c r="AA11" s="4"/>
      <c r="AB11" s="4">
        <v>4</v>
      </c>
      <c r="AC11" s="4">
        <v>3</v>
      </c>
      <c r="AD11" s="4">
        <v>2</v>
      </c>
      <c r="AE11" s="4">
        <v>6</v>
      </c>
      <c r="AF11" s="4">
        <v>17</v>
      </c>
      <c r="AG11" s="4"/>
      <c r="AH11" s="4">
        <f t="shared" si="0"/>
        <v>110</v>
      </c>
    </row>
    <row r="12" spans="1:34" ht="15.75" x14ac:dyDescent="0.25">
      <c r="A12" s="4" t="s">
        <v>1</v>
      </c>
      <c r="B12" s="4" t="s">
        <v>12</v>
      </c>
      <c r="C12" s="4"/>
      <c r="D12" s="4"/>
      <c r="E12" s="4"/>
      <c r="F12" s="4"/>
      <c r="G12" s="4">
        <v>1</v>
      </c>
      <c r="H12" s="4"/>
      <c r="I12" s="4"/>
      <c r="J12" s="4"/>
      <c r="K12" s="4">
        <v>2</v>
      </c>
      <c r="L12" s="4"/>
      <c r="M12" s="4"/>
      <c r="N12" s="4"/>
      <c r="O12" s="4">
        <v>5</v>
      </c>
      <c r="P12" s="4">
        <v>1</v>
      </c>
      <c r="Q12" s="4"/>
      <c r="R12" s="4">
        <v>1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2</v>
      </c>
      <c r="AG12" s="4"/>
      <c r="AH12" s="4">
        <f t="shared" si="0"/>
        <v>12</v>
      </c>
    </row>
    <row r="13" spans="1:34" ht="15.75" x14ac:dyDescent="0.25">
      <c r="A13" s="4" t="s">
        <v>1</v>
      </c>
      <c r="B13" s="4" t="s">
        <v>13</v>
      </c>
      <c r="C13" s="4">
        <v>12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>
        <v>3</v>
      </c>
      <c r="O13" s="4"/>
      <c r="P13" s="4"/>
      <c r="Q13" s="4"/>
      <c r="R13" s="4"/>
      <c r="S13" s="4"/>
      <c r="T13" s="4"/>
      <c r="U13" s="4"/>
      <c r="V13" s="4">
        <v>13</v>
      </c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>
        <f t="shared" si="0"/>
        <v>28</v>
      </c>
    </row>
    <row r="14" spans="1:34" ht="15.75" x14ac:dyDescent="0.25">
      <c r="A14" s="4" t="s">
        <v>1</v>
      </c>
      <c r="B14" s="4" t="s">
        <v>14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>
        <f t="shared" si="0"/>
        <v>0</v>
      </c>
    </row>
    <row r="15" spans="1:34" ht="15.75" x14ac:dyDescent="0.25">
      <c r="A15" s="15" t="s">
        <v>1</v>
      </c>
      <c r="B15" s="15" t="s">
        <v>15</v>
      </c>
      <c r="C15" s="15">
        <f t="shared" ref="C15:AF15" si="1">SUM(C2:C14)</f>
        <v>32</v>
      </c>
      <c r="D15" s="15">
        <f>SUM(D2:D14)</f>
        <v>38</v>
      </c>
      <c r="E15" s="15">
        <f t="shared" si="1"/>
        <v>0</v>
      </c>
      <c r="F15" s="15">
        <f t="shared" si="1"/>
        <v>0</v>
      </c>
      <c r="G15" s="15">
        <f t="shared" si="1"/>
        <v>27</v>
      </c>
      <c r="H15" s="15">
        <f t="shared" si="1"/>
        <v>34</v>
      </c>
      <c r="I15" s="15">
        <f>SUM(I2:I14)</f>
        <v>38</v>
      </c>
      <c r="J15" s="15">
        <f t="shared" si="1"/>
        <v>47</v>
      </c>
      <c r="K15" s="15">
        <f t="shared" si="1"/>
        <v>43</v>
      </c>
      <c r="L15" s="15">
        <f t="shared" si="1"/>
        <v>0</v>
      </c>
      <c r="M15" s="15">
        <f t="shared" si="1"/>
        <v>0</v>
      </c>
      <c r="N15" s="15">
        <f t="shared" si="1"/>
        <v>21</v>
      </c>
      <c r="O15" s="15">
        <f t="shared" si="1"/>
        <v>39</v>
      </c>
      <c r="P15" s="15">
        <f t="shared" si="1"/>
        <v>40</v>
      </c>
      <c r="Q15" s="15">
        <f t="shared" si="1"/>
        <v>19</v>
      </c>
      <c r="R15" s="15">
        <f t="shared" si="1"/>
        <v>54</v>
      </c>
      <c r="S15" s="15">
        <f t="shared" si="1"/>
        <v>0</v>
      </c>
      <c r="T15" s="15">
        <f t="shared" si="1"/>
        <v>0</v>
      </c>
      <c r="U15" s="15">
        <f t="shared" si="1"/>
        <v>38</v>
      </c>
      <c r="V15" s="15">
        <f t="shared" si="1"/>
        <v>48</v>
      </c>
      <c r="W15" s="15">
        <f t="shared" si="1"/>
        <v>53</v>
      </c>
      <c r="X15" s="15">
        <f t="shared" si="1"/>
        <v>29</v>
      </c>
      <c r="Y15" s="15">
        <f t="shared" si="1"/>
        <v>108</v>
      </c>
      <c r="Z15" s="15">
        <f t="shared" si="1"/>
        <v>0</v>
      </c>
      <c r="AA15" s="15">
        <f t="shared" si="1"/>
        <v>0</v>
      </c>
      <c r="AB15" s="15">
        <f t="shared" si="1"/>
        <v>14</v>
      </c>
      <c r="AC15" s="15">
        <f t="shared" si="1"/>
        <v>42</v>
      </c>
      <c r="AD15" s="15">
        <f t="shared" si="1"/>
        <v>49</v>
      </c>
      <c r="AE15" s="15">
        <f t="shared" si="1"/>
        <v>42</v>
      </c>
      <c r="AF15" s="15">
        <f t="shared" si="1"/>
        <v>89</v>
      </c>
      <c r="AG15" s="15">
        <f>SUM(AG2:AG14)</f>
        <v>0</v>
      </c>
      <c r="AH15" s="15">
        <f>SUM(C15:AG15)</f>
        <v>944</v>
      </c>
    </row>
    <row r="16" spans="1:34" ht="15.7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ht="15.75" x14ac:dyDescent="0.25">
      <c r="A17" s="11" t="s">
        <v>16</v>
      </c>
      <c r="B17" s="11" t="s">
        <v>33</v>
      </c>
      <c r="C17" s="11">
        <v>27</v>
      </c>
      <c r="D17" s="11">
        <v>8</v>
      </c>
      <c r="E17" s="11"/>
      <c r="F17" s="11"/>
      <c r="G17" s="11">
        <v>35</v>
      </c>
      <c r="H17" s="11">
        <v>9</v>
      </c>
      <c r="I17" s="11">
        <v>27</v>
      </c>
      <c r="J17" s="11">
        <v>25</v>
      </c>
      <c r="K17" s="11">
        <v>5</v>
      </c>
      <c r="L17" s="11"/>
      <c r="M17" s="11">
        <v>7</v>
      </c>
      <c r="N17" s="11">
        <v>31</v>
      </c>
      <c r="O17" s="11">
        <v>9</v>
      </c>
      <c r="P17" s="11">
        <v>26</v>
      </c>
      <c r="Q17" s="11">
        <v>19</v>
      </c>
      <c r="R17" s="11">
        <v>16</v>
      </c>
      <c r="S17" s="11"/>
      <c r="T17" s="11">
        <v>6</v>
      </c>
      <c r="U17" s="11">
        <v>45</v>
      </c>
      <c r="V17" s="11">
        <v>21</v>
      </c>
      <c r="W17" s="11">
        <v>20</v>
      </c>
      <c r="X17" s="11">
        <v>26</v>
      </c>
      <c r="Y17" s="11">
        <v>25</v>
      </c>
      <c r="Z17" s="11"/>
      <c r="AA17" s="11"/>
      <c r="AB17" s="11">
        <v>27</v>
      </c>
      <c r="AC17" s="11">
        <v>18</v>
      </c>
      <c r="AD17" s="11">
        <v>21</v>
      </c>
      <c r="AE17" s="11">
        <v>46</v>
      </c>
      <c r="AF17" s="11">
        <v>31</v>
      </c>
      <c r="AG17" s="11"/>
      <c r="AH17" s="11">
        <f>SUM(C17:AG17)</f>
        <v>530</v>
      </c>
    </row>
    <row r="18" spans="1:34" ht="15.75" x14ac:dyDescent="0.25">
      <c r="A18" s="4" t="s">
        <v>34</v>
      </c>
      <c r="B18" s="4" t="s">
        <v>17</v>
      </c>
      <c r="C18" s="4"/>
      <c r="D18" s="4"/>
      <c r="E18" s="4"/>
      <c r="F18" s="4"/>
      <c r="G18" s="4">
        <v>15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>
        <f>SUM(C18:AG18)</f>
        <v>15</v>
      </c>
    </row>
    <row r="19" spans="1:34" ht="15.75" x14ac:dyDescent="0.25">
      <c r="A19" s="4" t="s">
        <v>34</v>
      </c>
      <c r="B19" s="4" t="s">
        <v>18</v>
      </c>
      <c r="C19" s="4"/>
      <c r="D19" s="4"/>
      <c r="E19" s="4"/>
      <c r="F19" s="4"/>
      <c r="G19" s="4">
        <v>86</v>
      </c>
      <c r="H19" s="4">
        <v>60</v>
      </c>
      <c r="I19" s="4">
        <v>62</v>
      </c>
      <c r="J19" s="4">
        <v>34</v>
      </c>
      <c r="K19" s="4"/>
      <c r="L19" s="4"/>
      <c r="M19" s="4"/>
      <c r="N19" s="4"/>
      <c r="O19" s="4"/>
      <c r="P19" s="4">
        <v>83</v>
      </c>
      <c r="Q19" s="4">
        <v>102</v>
      </c>
      <c r="R19" s="4"/>
      <c r="S19" s="4"/>
      <c r="T19" s="4"/>
      <c r="U19" s="4">
        <v>118</v>
      </c>
      <c r="V19" s="4">
        <v>58</v>
      </c>
      <c r="W19" s="4"/>
      <c r="X19" s="4">
        <v>96</v>
      </c>
      <c r="Y19" s="4"/>
      <c r="Z19" s="4"/>
      <c r="AA19" s="4"/>
      <c r="AB19" s="4"/>
      <c r="AC19" s="4"/>
      <c r="AD19" s="4"/>
      <c r="AE19" s="4"/>
      <c r="AF19" s="4"/>
      <c r="AG19" s="4"/>
      <c r="AH19" s="4">
        <f>SUM(C19:AF19)</f>
        <v>699</v>
      </c>
    </row>
    <row r="20" spans="1:34" ht="15.75" x14ac:dyDescent="0.25">
      <c r="A20" s="4" t="s">
        <v>34</v>
      </c>
      <c r="B20" s="4" t="s">
        <v>19</v>
      </c>
      <c r="C20" s="4"/>
      <c r="D20" s="4"/>
      <c r="E20" s="4"/>
      <c r="F20" s="4"/>
      <c r="G20" s="4">
        <v>19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>
        <f>SUM(C20:AF20)</f>
        <v>19</v>
      </c>
    </row>
    <row r="21" spans="1:34" ht="15.75" x14ac:dyDescent="0.25">
      <c r="A21" s="4" t="s">
        <v>34</v>
      </c>
      <c r="B21" s="4" t="s">
        <v>20</v>
      </c>
      <c r="C21" s="4"/>
      <c r="D21" s="4"/>
      <c r="E21" s="4"/>
      <c r="F21" s="4"/>
      <c r="G21" s="4">
        <v>6</v>
      </c>
      <c r="H21" s="4"/>
      <c r="I21" s="4"/>
      <c r="J21" s="4"/>
      <c r="K21" s="4"/>
      <c r="L21" s="4"/>
      <c r="M21" s="4"/>
      <c r="N21" s="4">
        <v>28</v>
      </c>
      <c r="O21" s="4">
        <v>27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>
        <f>SUM(C21:AF21)</f>
        <v>61</v>
      </c>
    </row>
    <row r="22" spans="1:34" ht="15.75" x14ac:dyDescent="0.25">
      <c r="A22" s="4" t="s">
        <v>34</v>
      </c>
      <c r="B22" s="4" t="s">
        <v>21</v>
      </c>
      <c r="C22" s="4"/>
      <c r="D22" s="4"/>
      <c r="E22" s="4"/>
      <c r="F22" s="4"/>
      <c r="G22" s="4">
        <v>34</v>
      </c>
      <c r="H22" s="4">
        <v>6</v>
      </c>
      <c r="I22" s="4">
        <v>10</v>
      </c>
      <c r="J22" s="4">
        <v>11</v>
      </c>
      <c r="K22" s="4"/>
      <c r="L22" s="4"/>
      <c r="M22" s="4"/>
      <c r="N22" s="4">
        <v>2</v>
      </c>
      <c r="O22" s="4">
        <v>11</v>
      </c>
      <c r="P22" s="4">
        <v>10</v>
      </c>
      <c r="Q22" s="4">
        <v>15</v>
      </c>
      <c r="R22" s="4"/>
      <c r="S22" s="4"/>
      <c r="T22" s="4"/>
      <c r="U22" s="4">
        <v>12</v>
      </c>
      <c r="V22" s="4">
        <v>6</v>
      </c>
      <c r="W22" s="4"/>
      <c r="X22" s="4">
        <v>27</v>
      </c>
      <c r="Y22" s="4"/>
      <c r="Z22" s="4"/>
      <c r="AA22" s="4"/>
      <c r="AB22" s="4"/>
      <c r="AC22" s="4"/>
      <c r="AD22" s="4"/>
      <c r="AE22" s="4"/>
      <c r="AF22" s="4"/>
      <c r="AG22" s="4"/>
      <c r="AH22" s="4">
        <f>SUM(C22:AG22)</f>
        <v>144</v>
      </c>
    </row>
    <row r="23" spans="1:34" ht="15.75" x14ac:dyDescent="0.25">
      <c r="A23" s="12" t="s">
        <v>22</v>
      </c>
      <c r="B23" s="11" t="s">
        <v>23</v>
      </c>
      <c r="C23" s="11"/>
      <c r="D23" s="11"/>
      <c r="E23" s="11"/>
      <c r="F23" s="11"/>
      <c r="G23" s="11"/>
      <c r="H23" s="11" t="s">
        <v>0</v>
      </c>
      <c r="I23" s="11"/>
      <c r="J23" s="11"/>
      <c r="K23" s="11"/>
      <c r="L23" s="11"/>
      <c r="M23" s="11"/>
      <c r="N23" s="11"/>
      <c r="O23" s="11"/>
      <c r="P23" s="11"/>
      <c r="Q23" s="11"/>
      <c r="R23" s="11" t="s">
        <v>0</v>
      </c>
      <c r="S23" s="11"/>
      <c r="T23" s="11"/>
      <c r="U23" s="11"/>
      <c r="V23" s="11"/>
      <c r="W23" s="11">
        <v>22</v>
      </c>
      <c r="X23" s="11" t="s">
        <v>0</v>
      </c>
      <c r="Y23" s="11" t="s">
        <v>0</v>
      </c>
      <c r="Z23" s="11"/>
      <c r="AA23" s="11"/>
      <c r="AB23" s="11"/>
      <c r="AC23" s="11"/>
      <c r="AD23" s="11"/>
      <c r="AE23" s="11"/>
      <c r="AF23" s="11"/>
      <c r="AG23" s="11"/>
      <c r="AH23" s="11">
        <f>SUM(C23:AG24)</f>
        <v>22</v>
      </c>
    </row>
    <row r="24" spans="1:34" ht="15.75" x14ac:dyDescent="0.25">
      <c r="A24" s="12" t="s">
        <v>22</v>
      </c>
      <c r="B24" s="11" t="s">
        <v>24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ht="15.75" x14ac:dyDescent="0.25">
      <c r="A25" s="4" t="s">
        <v>35</v>
      </c>
      <c r="B25" s="4" t="s">
        <v>23</v>
      </c>
      <c r="C25" s="4"/>
      <c r="D25" s="4"/>
      <c r="E25" s="4"/>
      <c r="F25" s="4"/>
      <c r="G25" s="4">
        <v>50</v>
      </c>
      <c r="H25" s="4">
        <v>30</v>
      </c>
      <c r="I25" s="4"/>
      <c r="J25" s="4"/>
      <c r="K25" s="4"/>
      <c r="L25" s="4"/>
      <c r="M25" s="4"/>
      <c r="N25" s="4"/>
      <c r="O25" s="4"/>
      <c r="P25" s="4"/>
      <c r="Q25" s="4"/>
      <c r="R25" s="4">
        <v>27</v>
      </c>
      <c r="S25" s="4"/>
      <c r="T25" s="4"/>
      <c r="U25" s="4"/>
      <c r="V25" s="4"/>
      <c r="W25" s="4"/>
      <c r="X25" s="4">
        <v>55</v>
      </c>
      <c r="Y25" s="4">
        <v>70</v>
      </c>
      <c r="Z25" s="4"/>
      <c r="AA25" s="4"/>
      <c r="AB25" s="4"/>
      <c r="AC25" s="4"/>
      <c r="AD25" s="4"/>
      <c r="AE25" s="4"/>
      <c r="AF25" s="4"/>
      <c r="AG25" s="4"/>
      <c r="AH25" s="4">
        <f>SUM(C25:AG25)</f>
        <v>232</v>
      </c>
    </row>
    <row r="26" spans="1:34" ht="15.75" x14ac:dyDescent="0.25">
      <c r="A26" s="4" t="s">
        <v>35</v>
      </c>
      <c r="B26" s="4" t="s">
        <v>24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>
        <f>SUM(C26:AG26)</f>
        <v>0</v>
      </c>
    </row>
    <row r="27" spans="1:34" ht="15.75" x14ac:dyDescent="0.25">
      <c r="A27" s="11" t="s">
        <v>25</v>
      </c>
      <c r="B27" s="11" t="s">
        <v>37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>
        <f>SUM(C27:AF27)</f>
        <v>0</v>
      </c>
    </row>
    <row r="28" spans="1:34" ht="15.75" x14ac:dyDescent="0.25">
      <c r="A28" s="6" t="s">
        <v>26</v>
      </c>
      <c r="B28" s="6" t="s">
        <v>23</v>
      </c>
      <c r="C28" s="6"/>
      <c r="D28" s="6"/>
      <c r="E28" s="6"/>
      <c r="F28" s="6"/>
      <c r="G28" s="6"/>
      <c r="H28" s="6"/>
      <c r="I28" s="6">
        <v>14</v>
      </c>
      <c r="J28" s="6">
        <v>13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>
        <f>SUM(C28:AG28)</f>
        <v>27</v>
      </c>
    </row>
    <row r="29" spans="1:34" ht="15.75" x14ac:dyDescent="0.25">
      <c r="A29" s="6" t="s">
        <v>26</v>
      </c>
      <c r="B29" s="6" t="s">
        <v>24</v>
      </c>
      <c r="C29" s="6"/>
      <c r="D29" s="6"/>
      <c r="E29" s="6"/>
      <c r="F29" s="6"/>
      <c r="G29" s="6"/>
      <c r="H29" s="6"/>
      <c r="I29" s="6">
        <v>29</v>
      </c>
      <c r="J29" s="6">
        <v>21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>
        <f>SUM(C29:AG29)</f>
        <v>50</v>
      </c>
    </row>
    <row r="30" spans="1:34" ht="15.75" x14ac:dyDescent="0.25">
      <c r="A30" s="13" t="s">
        <v>27</v>
      </c>
      <c r="B30" s="13" t="s">
        <v>23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>
        <v>22</v>
      </c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>
        <f>SUM(C30:AF30)</f>
        <v>22</v>
      </c>
    </row>
    <row r="31" spans="1:34" ht="15.75" x14ac:dyDescent="0.25">
      <c r="A31" s="13" t="s">
        <v>27</v>
      </c>
      <c r="B31" s="13" t="s">
        <v>24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>
        <v>45</v>
      </c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>
        <f>SUM(C31:AF31)</f>
        <v>45</v>
      </c>
    </row>
    <row r="32" spans="1:34" ht="15.75" x14ac:dyDescent="0.25">
      <c r="A32" s="6" t="s">
        <v>28</v>
      </c>
      <c r="B32" s="6" t="s">
        <v>23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>
        <v>11</v>
      </c>
      <c r="AE32" s="6"/>
      <c r="AF32" s="6"/>
      <c r="AG32" s="6"/>
      <c r="AH32" s="6">
        <f t="shared" ref="AH32:AH38" si="2">SUM(C32:AG32)</f>
        <v>11</v>
      </c>
    </row>
    <row r="33" spans="1:34" ht="15.75" x14ac:dyDescent="0.25">
      <c r="A33" s="6" t="s">
        <v>28</v>
      </c>
      <c r="B33" s="6" t="s">
        <v>24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>
        <v>19</v>
      </c>
      <c r="AE33" s="6"/>
      <c r="AF33" s="6"/>
      <c r="AG33" s="6"/>
      <c r="AH33" s="6">
        <f t="shared" si="2"/>
        <v>19</v>
      </c>
    </row>
    <row r="34" spans="1:34" ht="15.75" x14ac:dyDescent="0.25">
      <c r="A34" s="13" t="s">
        <v>36</v>
      </c>
      <c r="B34" s="13" t="s">
        <v>23</v>
      </c>
      <c r="C34" s="13"/>
      <c r="D34" s="13"/>
      <c r="E34" s="13"/>
      <c r="F34" s="13"/>
      <c r="G34" s="13"/>
      <c r="H34" s="13"/>
      <c r="I34" s="13">
        <v>93</v>
      </c>
      <c r="J34" s="13"/>
      <c r="K34" s="13"/>
      <c r="L34" s="13"/>
      <c r="M34" s="13"/>
      <c r="N34" s="13"/>
      <c r="O34" s="13"/>
      <c r="P34" s="13">
        <v>269</v>
      </c>
      <c r="Q34" s="13"/>
      <c r="R34" s="13"/>
      <c r="S34" s="13"/>
      <c r="T34" s="13"/>
      <c r="U34" s="13"/>
      <c r="V34" s="13"/>
      <c r="W34" s="13">
        <v>487</v>
      </c>
      <c r="X34" s="13"/>
      <c r="Y34" s="13"/>
      <c r="Z34" s="13"/>
      <c r="AA34" s="13"/>
      <c r="AB34" s="13"/>
      <c r="AC34" s="13"/>
      <c r="AD34" s="13">
        <v>135</v>
      </c>
      <c r="AE34" s="13"/>
      <c r="AF34" s="13"/>
      <c r="AG34" s="13"/>
      <c r="AH34" s="13">
        <f t="shared" si="2"/>
        <v>984</v>
      </c>
    </row>
    <row r="35" spans="1:34" ht="15.75" x14ac:dyDescent="0.25">
      <c r="A35" s="13" t="s">
        <v>36</v>
      </c>
      <c r="B35" s="13" t="s">
        <v>24</v>
      </c>
      <c r="C35" s="13"/>
      <c r="D35" s="13"/>
      <c r="E35" s="13"/>
      <c r="F35" s="13"/>
      <c r="G35" s="13"/>
      <c r="H35" s="13"/>
      <c r="I35" s="13">
        <v>46</v>
      </c>
      <c r="J35" s="13"/>
      <c r="K35" s="13"/>
      <c r="L35" s="13"/>
      <c r="M35" s="13"/>
      <c r="N35" s="13"/>
      <c r="O35" s="13"/>
      <c r="P35" s="13">
        <v>98</v>
      </c>
      <c r="Q35" s="13"/>
      <c r="R35" s="13"/>
      <c r="S35" s="13"/>
      <c r="T35" s="13"/>
      <c r="U35" s="13"/>
      <c r="V35" s="13"/>
      <c r="W35" s="13">
        <v>28</v>
      </c>
      <c r="X35" s="13"/>
      <c r="Y35" s="13"/>
      <c r="Z35" s="13"/>
      <c r="AA35" s="13"/>
      <c r="AB35" s="13"/>
      <c r="AC35" s="13"/>
      <c r="AD35" s="13">
        <v>22</v>
      </c>
      <c r="AE35" s="13"/>
      <c r="AF35" s="13"/>
      <c r="AG35" s="13"/>
      <c r="AH35" s="13">
        <f t="shared" si="2"/>
        <v>194</v>
      </c>
    </row>
    <row r="36" spans="1:34" ht="15.75" x14ac:dyDescent="0.25">
      <c r="A36" s="6" t="s">
        <v>29</v>
      </c>
      <c r="B36" s="6" t="s">
        <v>23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>
        <f t="shared" si="2"/>
        <v>0</v>
      </c>
    </row>
    <row r="37" spans="1:34" ht="15.75" x14ac:dyDescent="0.25">
      <c r="A37" s="6" t="s">
        <v>29</v>
      </c>
      <c r="B37" s="6" t="s">
        <v>24</v>
      </c>
      <c r="C37" s="6"/>
      <c r="D37" s="6">
        <v>53</v>
      </c>
      <c r="E37" s="6"/>
      <c r="F37" s="6"/>
      <c r="G37" s="6"/>
      <c r="H37" s="6"/>
      <c r="I37" s="6"/>
      <c r="J37" s="6"/>
      <c r="K37" s="6">
        <v>67</v>
      </c>
      <c r="L37" s="6"/>
      <c r="M37" s="6"/>
      <c r="N37" s="6"/>
      <c r="O37" s="6"/>
      <c r="P37" s="6">
        <v>0</v>
      </c>
      <c r="Q37" s="6"/>
      <c r="R37" s="6">
        <v>76</v>
      </c>
      <c r="S37" s="6"/>
      <c r="T37" s="6"/>
      <c r="U37" s="6">
        <v>21</v>
      </c>
      <c r="V37" s="6"/>
      <c r="W37" s="6"/>
      <c r="X37" s="6"/>
      <c r="Y37" s="6">
        <v>70</v>
      </c>
      <c r="Z37" s="6"/>
      <c r="AA37" s="6"/>
      <c r="AB37" s="6"/>
      <c r="AC37" s="6"/>
      <c r="AD37" s="6"/>
      <c r="AE37" s="6">
        <v>47</v>
      </c>
      <c r="AF37" s="6">
        <v>69</v>
      </c>
      <c r="AG37" s="6"/>
      <c r="AH37" s="6">
        <f t="shared" si="2"/>
        <v>403</v>
      </c>
    </row>
    <row r="38" spans="1:34" ht="16.5" thickBot="1" x14ac:dyDescent="0.3">
      <c r="A38" s="13" t="s">
        <v>30</v>
      </c>
      <c r="B38" s="13" t="s">
        <v>38</v>
      </c>
      <c r="C38" s="13">
        <v>7</v>
      </c>
      <c r="D38" s="13">
        <v>150</v>
      </c>
      <c r="E38" s="13">
        <v>50</v>
      </c>
      <c r="F38" s="13"/>
      <c r="G38" s="13">
        <v>150</v>
      </c>
      <c r="H38" s="13"/>
      <c r="I38" s="13"/>
      <c r="J38" s="13">
        <v>5</v>
      </c>
      <c r="K38" s="13">
        <v>200</v>
      </c>
      <c r="L38" s="13"/>
      <c r="M38" s="13"/>
      <c r="N38" s="13">
        <v>75</v>
      </c>
      <c r="O38" s="13">
        <v>5</v>
      </c>
      <c r="P38" s="13">
        <v>65</v>
      </c>
      <c r="Q38" s="13">
        <v>5</v>
      </c>
      <c r="R38" s="13">
        <v>250</v>
      </c>
      <c r="S38" s="13">
        <v>75</v>
      </c>
      <c r="T38" s="13"/>
      <c r="U38" s="13">
        <v>9</v>
      </c>
      <c r="V38" s="13"/>
      <c r="W38" s="13"/>
      <c r="X38" s="13"/>
      <c r="Y38" s="13"/>
      <c r="Z38" s="13"/>
      <c r="AA38" s="13"/>
      <c r="AB38" s="13">
        <v>65</v>
      </c>
      <c r="AC38" s="13"/>
      <c r="AD38" s="13"/>
      <c r="AE38" s="13">
        <v>65</v>
      </c>
      <c r="AF38" s="13">
        <v>250</v>
      </c>
      <c r="AG38" s="13"/>
      <c r="AH38" s="13">
        <f t="shared" si="2"/>
        <v>1426</v>
      </c>
    </row>
    <row r="39" spans="1:34" ht="16.5" thickBot="1" x14ac:dyDescent="0.3">
      <c r="A39" s="16" t="s">
        <v>40</v>
      </c>
      <c r="B39" s="14"/>
      <c r="C39" s="14">
        <f>C15+SUM(C17:C38)</f>
        <v>66</v>
      </c>
      <c r="D39" s="14">
        <f t="shared" ref="D39:AG39" si="3">D15+SUM(D17:D38)</f>
        <v>249</v>
      </c>
      <c r="E39" s="14">
        <f t="shared" si="3"/>
        <v>50</v>
      </c>
      <c r="F39" s="14">
        <f t="shared" si="3"/>
        <v>0</v>
      </c>
      <c r="G39" s="14">
        <f t="shared" si="3"/>
        <v>422</v>
      </c>
      <c r="H39" s="14">
        <f t="shared" si="3"/>
        <v>139</v>
      </c>
      <c r="I39" s="14">
        <f t="shared" si="3"/>
        <v>319</v>
      </c>
      <c r="J39" s="14">
        <f t="shared" si="3"/>
        <v>156</v>
      </c>
      <c r="K39" s="14">
        <f t="shared" si="3"/>
        <v>315</v>
      </c>
      <c r="L39" s="14">
        <f t="shared" si="3"/>
        <v>0</v>
      </c>
      <c r="M39" s="14">
        <f t="shared" si="3"/>
        <v>7</v>
      </c>
      <c r="N39" s="14">
        <f t="shared" si="3"/>
        <v>224</v>
      </c>
      <c r="O39" s="14">
        <f t="shared" si="3"/>
        <v>91</v>
      </c>
      <c r="P39" s="14">
        <f t="shared" si="3"/>
        <v>591</v>
      </c>
      <c r="Q39" s="14">
        <f t="shared" si="3"/>
        <v>160</v>
      </c>
      <c r="R39" s="14">
        <f t="shared" si="3"/>
        <v>423</v>
      </c>
      <c r="S39" s="14">
        <f t="shared" si="3"/>
        <v>75</v>
      </c>
      <c r="T39" s="14">
        <f t="shared" si="3"/>
        <v>6</v>
      </c>
      <c r="U39" s="14">
        <f t="shared" si="3"/>
        <v>243</v>
      </c>
      <c r="V39" s="14">
        <f t="shared" si="3"/>
        <v>133</v>
      </c>
      <c r="W39" s="14">
        <f t="shared" si="3"/>
        <v>610</v>
      </c>
      <c r="X39" s="14">
        <f t="shared" si="3"/>
        <v>233</v>
      </c>
      <c r="Y39" s="14">
        <f t="shared" si="3"/>
        <v>273</v>
      </c>
      <c r="Z39" s="14">
        <f t="shared" si="3"/>
        <v>0</v>
      </c>
      <c r="AA39" s="14">
        <f t="shared" si="3"/>
        <v>0</v>
      </c>
      <c r="AB39" s="14">
        <f t="shared" si="3"/>
        <v>106</v>
      </c>
      <c r="AC39" s="14">
        <f t="shared" si="3"/>
        <v>60</v>
      </c>
      <c r="AD39" s="14">
        <f t="shared" si="3"/>
        <v>257</v>
      </c>
      <c r="AE39" s="14">
        <f t="shared" si="3"/>
        <v>200</v>
      </c>
      <c r="AF39" s="14">
        <f t="shared" si="3"/>
        <v>439</v>
      </c>
      <c r="AG39" s="14">
        <f t="shared" si="3"/>
        <v>0</v>
      </c>
      <c r="AH39" s="14">
        <f>AH15+SUM(AH17:AH38)</f>
        <v>5847</v>
      </c>
    </row>
    <row r="40" spans="1:34" ht="15.75" x14ac:dyDescent="0.25">
      <c r="A40" s="5"/>
      <c r="B40" s="8"/>
      <c r="C40" s="3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 t="s">
        <v>0</v>
      </c>
      <c r="AF40" s="2"/>
      <c r="AG40" s="2" t="s">
        <v>41</v>
      </c>
      <c r="AH40" s="2">
        <f>SUM(C39:AG39)</f>
        <v>5847</v>
      </c>
    </row>
    <row r="41" spans="1:34" ht="15.75" x14ac:dyDescent="0.25">
      <c r="A41" s="2"/>
      <c r="B41" s="8"/>
      <c r="C41" s="3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5.75" x14ac:dyDescent="0.25">
      <c r="A42" s="2"/>
      <c r="B42" s="8"/>
      <c r="C42" s="3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5.75" x14ac:dyDescent="0.25">
      <c r="A43" s="5"/>
      <c r="B43" s="8"/>
      <c r="C43" s="3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workbookViewId="0">
      <pane xSplit="2" ySplit="1" topLeftCell="U8" activePane="bottomRight" state="frozen"/>
      <selection pane="topRight" activeCell="C1" sqref="C1"/>
      <selection pane="bottomLeft" activeCell="A2" sqref="A2"/>
      <selection pane="bottomRight" activeCell="Q20" sqref="Q20"/>
    </sheetView>
  </sheetViews>
  <sheetFormatPr defaultRowHeight="15" x14ac:dyDescent="0.25"/>
  <cols>
    <col min="1" max="1" width="25.5703125" customWidth="1"/>
    <col min="2" max="2" width="27.28515625" customWidth="1"/>
    <col min="3" max="33" width="10.7109375" customWidth="1"/>
  </cols>
  <sheetData>
    <row r="1" spans="1:34" ht="15.75" x14ac:dyDescent="0.25">
      <c r="A1" s="10" t="s">
        <v>39</v>
      </c>
      <c r="B1" s="1" t="s">
        <v>32</v>
      </c>
      <c r="C1" s="9">
        <v>42156</v>
      </c>
      <c r="D1" s="9">
        <v>42157</v>
      </c>
      <c r="E1" s="9">
        <v>42158</v>
      </c>
      <c r="F1" s="9">
        <v>42159</v>
      </c>
      <c r="G1" s="9">
        <v>42160</v>
      </c>
      <c r="H1" s="9">
        <v>42161</v>
      </c>
      <c r="I1" s="9">
        <v>42162</v>
      </c>
      <c r="J1" s="9">
        <v>42163</v>
      </c>
      <c r="K1" s="9">
        <v>42164</v>
      </c>
      <c r="L1" s="9">
        <v>42165</v>
      </c>
      <c r="M1" s="9">
        <v>42166</v>
      </c>
      <c r="N1" s="9">
        <v>42167</v>
      </c>
      <c r="O1" s="9">
        <v>42168</v>
      </c>
      <c r="P1" s="9">
        <v>42169</v>
      </c>
      <c r="Q1" s="9">
        <v>42170</v>
      </c>
      <c r="R1" s="9">
        <v>42171</v>
      </c>
      <c r="S1" s="9">
        <v>42172</v>
      </c>
      <c r="T1" s="9">
        <v>42173</v>
      </c>
      <c r="U1" s="9">
        <v>42174</v>
      </c>
      <c r="V1" s="9">
        <v>42175</v>
      </c>
      <c r="W1" s="9">
        <v>42176</v>
      </c>
      <c r="X1" s="9">
        <v>42177</v>
      </c>
      <c r="Y1" s="9">
        <v>42178</v>
      </c>
      <c r="Z1" s="9">
        <v>42179</v>
      </c>
      <c r="AA1" s="9">
        <v>42180</v>
      </c>
      <c r="AB1" s="9">
        <v>42181</v>
      </c>
      <c r="AC1" s="9">
        <v>42182</v>
      </c>
      <c r="AD1" s="9">
        <v>42183</v>
      </c>
      <c r="AE1" s="9">
        <v>42184</v>
      </c>
      <c r="AF1" s="9">
        <v>42185</v>
      </c>
      <c r="AG1" s="9">
        <v>42186</v>
      </c>
      <c r="AH1" s="1" t="s">
        <v>40</v>
      </c>
    </row>
    <row r="2" spans="1:34" ht="15.75" x14ac:dyDescent="0.25">
      <c r="A2" s="4" t="s">
        <v>1</v>
      </c>
      <c r="B2" s="4" t="s">
        <v>2</v>
      </c>
      <c r="C2" s="4"/>
      <c r="D2" s="4">
        <v>6</v>
      </c>
      <c r="E2" s="4">
        <v>8</v>
      </c>
      <c r="F2" s="4">
        <v>7</v>
      </c>
      <c r="G2" s="4">
        <v>9</v>
      </c>
      <c r="H2" s="4">
        <v>10</v>
      </c>
      <c r="I2" s="4"/>
      <c r="J2" s="4"/>
      <c r="K2" s="4">
        <v>8</v>
      </c>
      <c r="L2" s="4">
        <v>2</v>
      </c>
      <c r="M2" s="4">
        <v>2</v>
      </c>
      <c r="N2" s="4"/>
      <c r="O2" s="4"/>
      <c r="P2" s="4"/>
      <c r="Q2" s="4"/>
      <c r="R2" s="4">
        <v>2</v>
      </c>
      <c r="S2" s="4">
        <v>11</v>
      </c>
      <c r="T2" s="4">
        <v>11</v>
      </c>
      <c r="U2" s="4">
        <v>8</v>
      </c>
      <c r="V2" s="4">
        <v>5</v>
      </c>
      <c r="W2" s="4"/>
      <c r="X2" s="4"/>
      <c r="Y2" s="4">
        <v>3</v>
      </c>
      <c r="Z2" s="4">
        <v>7</v>
      </c>
      <c r="AA2" s="4">
        <v>7</v>
      </c>
      <c r="AB2" s="4">
        <v>4</v>
      </c>
      <c r="AC2" s="4">
        <v>8</v>
      </c>
      <c r="AD2" s="4"/>
      <c r="AE2" s="4"/>
      <c r="AF2" s="4">
        <v>2</v>
      </c>
      <c r="AG2" s="4"/>
      <c r="AH2" s="4">
        <f>SUM(C2:AG2)</f>
        <v>120</v>
      </c>
    </row>
    <row r="3" spans="1:34" ht="15.75" x14ac:dyDescent="0.25">
      <c r="A3" s="4" t="s">
        <v>1</v>
      </c>
      <c r="B3" s="4" t="s">
        <v>3</v>
      </c>
      <c r="C3" s="4"/>
      <c r="D3" s="4">
        <v>1</v>
      </c>
      <c r="E3" s="4">
        <v>3</v>
      </c>
      <c r="F3" s="4">
        <v>5</v>
      </c>
      <c r="G3" s="4">
        <v>5</v>
      </c>
      <c r="H3" s="4">
        <v>6</v>
      </c>
      <c r="I3" s="4"/>
      <c r="J3" s="4"/>
      <c r="K3" s="4">
        <v>5</v>
      </c>
      <c r="L3" s="4">
        <v>3</v>
      </c>
      <c r="M3" s="4"/>
      <c r="N3" s="4"/>
      <c r="O3" s="4"/>
      <c r="P3" s="4"/>
      <c r="Q3" s="4"/>
      <c r="R3" s="4" t="s">
        <v>0</v>
      </c>
      <c r="S3" s="4">
        <v>4</v>
      </c>
      <c r="T3" s="4">
        <v>12</v>
      </c>
      <c r="U3" s="4">
        <v>4</v>
      </c>
      <c r="V3" s="4">
        <v>2</v>
      </c>
      <c r="W3" s="4"/>
      <c r="X3" s="4"/>
      <c r="Y3" s="4">
        <v>3</v>
      </c>
      <c r="Z3" s="4">
        <v>3</v>
      </c>
      <c r="AA3" s="4">
        <v>9</v>
      </c>
      <c r="AB3" s="4">
        <v>3</v>
      </c>
      <c r="AC3" s="4">
        <v>1</v>
      </c>
      <c r="AD3" s="4"/>
      <c r="AE3" s="4"/>
      <c r="AF3" s="4">
        <v>1</v>
      </c>
      <c r="AG3" s="4"/>
      <c r="AH3" s="4">
        <f t="shared" ref="AH3:AH14" si="0">SUM(C3:AG3)</f>
        <v>70</v>
      </c>
    </row>
    <row r="4" spans="1:34" ht="15.75" x14ac:dyDescent="0.25">
      <c r="A4" s="4" t="s">
        <v>1</v>
      </c>
      <c r="B4" s="4" t="s">
        <v>4</v>
      </c>
      <c r="C4" s="4"/>
      <c r="D4" s="4">
        <v>9</v>
      </c>
      <c r="E4" s="4">
        <v>20</v>
      </c>
      <c r="F4" s="4">
        <v>6</v>
      </c>
      <c r="G4" s="4">
        <v>12</v>
      </c>
      <c r="H4" s="4">
        <v>35</v>
      </c>
      <c r="I4" s="4"/>
      <c r="J4" s="4"/>
      <c r="K4" s="4">
        <v>8</v>
      </c>
      <c r="L4" s="4">
        <v>11</v>
      </c>
      <c r="M4" s="4">
        <v>7</v>
      </c>
      <c r="N4" s="4"/>
      <c r="O4" s="4"/>
      <c r="P4" s="4"/>
      <c r="Q4" s="4"/>
      <c r="R4" s="4">
        <v>23</v>
      </c>
      <c r="S4" s="4">
        <v>5</v>
      </c>
      <c r="T4" s="4">
        <v>8</v>
      </c>
      <c r="U4" s="4">
        <v>19</v>
      </c>
      <c r="V4" s="4">
        <v>23</v>
      </c>
      <c r="W4" s="4"/>
      <c r="X4" s="4"/>
      <c r="Y4" s="4">
        <v>17</v>
      </c>
      <c r="Z4" s="4">
        <v>7</v>
      </c>
      <c r="AA4" s="4">
        <v>14</v>
      </c>
      <c r="AB4" s="4">
        <v>23</v>
      </c>
      <c r="AC4" s="4">
        <v>22</v>
      </c>
      <c r="AD4" s="4"/>
      <c r="AE4" s="4"/>
      <c r="AF4" s="4">
        <v>9</v>
      </c>
      <c r="AG4" s="4"/>
      <c r="AH4" s="4">
        <f t="shared" si="0"/>
        <v>278</v>
      </c>
    </row>
    <row r="5" spans="1:34" ht="15.75" x14ac:dyDescent="0.25">
      <c r="A5" s="4" t="s">
        <v>1</v>
      </c>
      <c r="B5" s="4" t="s">
        <v>5</v>
      </c>
      <c r="C5" s="4"/>
      <c r="D5" s="4">
        <v>9</v>
      </c>
      <c r="E5" s="4">
        <v>7</v>
      </c>
      <c r="F5" s="4">
        <v>3</v>
      </c>
      <c r="G5" s="4">
        <v>10</v>
      </c>
      <c r="H5" s="4">
        <v>10</v>
      </c>
      <c r="I5" s="4"/>
      <c r="J5" s="4"/>
      <c r="K5" s="4">
        <v>14</v>
      </c>
      <c r="L5" s="4">
        <v>7</v>
      </c>
      <c r="M5" s="4">
        <v>6</v>
      </c>
      <c r="N5" s="4">
        <v>3</v>
      </c>
      <c r="O5" s="4"/>
      <c r="P5" s="4"/>
      <c r="Q5" s="4"/>
      <c r="R5" s="4">
        <v>5</v>
      </c>
      <c r="S5" s="4">
        <v>13</v>
      </c>
      <c r="T5" s="4">
        <v>2</v>
      </c>
      <c r="U5" s="4">
        <v>10</v>
      </c>
      <c r="V5" s="4">
        <v>10</v>
      </c>
      <c r="W5" s="4"/>
      <c r="X5" s="4"/>
      <c r="Y5" s="4">
        <v>13</v>
      </c>
      <c r="Z5" s="4">
        <v>14</v>
      </c>
      <c r="AA5" s="4">
        <v>17</v>
      </c>
      <c r="AB5" s="4">
        <v>20</v>
      </c>
      <c r="AC5" s="4">
        <v>8</v>
      </c>
      <c r="AD5" s="4"/>
      <c r="AE5" s="4"/>
      <c r="AF5" s="4">
        <v>4</v>
      </c>
      <c r="AG5" s="4"/>
      <c r="AH5" s="4">
        <f t="shared" si="0"/>
        <v>185</v>
      </c>
    </row>
    <row r="6" spans="1:34" ht="15.75" x14ac:dyDescent="0.25">
      <c r="A6" s="4" t="s">
        <v>1</v>
      </c>
      <c r="B6" s="4" t="s">
        <v>6</v>
      </c>
      <c r="C6" s="4"/>
      <c r="D6" s="4">
        <v>15</v>
      </c>
      <c r="E6" s="4">
        <v>16</v>
      </c>
      <c r="F6" s="4">
        <v>11</v>
      </c>
      <c r="G6" s="4">
        <v>6</v>
      </c>
      <c r="H6" s="4">
        <v>24</v>
      </c>
      <c r="I6" s="4"/>
      <c r="J6" s="4"/>
      <c r="K6" s="4">
        <v>7</v>
      </c>
      <c r="L6" s="4">
        <v>7</v>
      </c>
      <c r="M6" s="4">
        <v>5</v>
      </c>
      <c r="N6" s="4"/>
      <c r="O6" s="4"/>
      <c r="P6" s="4"/>
      <c r="Q6" s="4"/>
      <c r="R6" s="4">
        <v>38</v>
      </c>
      <c r="S6" s="4">
        <v>7</v>
      </c>
      <c r="T6" s="4">
        <v>9</v>
      </c>
      <c r="U6" s="4">
        <v>12</v>
      </c>
      <c r="V6" s="4">
        <v>12</v>
      </c>
      <c r="W6" s="4"/>
      <c r="X6" s="4"/>
      <c r="Y6" s="4">
        <v>14</v>
      </c>
      <c r="Z6" s="4">
        <v>3</v>
      </c>
      <c r="AA6" s="4">
        <v>20</v>
      </c>
      <c r="AB6" s="4">
        <v>20</v>
      </c>
      <c r="AC6" s="4">
        <v>11</v>
      </c>
      <c r="AD6" s="4"/>
      <c r="AE6" s="4"/>
      <c r="AF6" s="4">
        <v>17</v>
      </c>
      <c r="AG6" s="4"/>
      <c r="AH6" s="4">
        <f t="shared" si="0"/>
        <v>254</v>
      </c>
    </row>
    <row r="7" spans="1:34" ht="15.75" x14ac:dyDescent="0.25">
      <c r="A7" s="4" t="s">
        <v>1</v>
      </c>
      <c r="B7" s="4" t="s">
        <v>7</v>
      </c>
      <c r="C7" s="4"/>
      <c r="D7" s="4">
        <v>4</v>
      </c>
      <c r="E7" s="4"/>
      <c r="F7" s="4">
        <v>1</v>
      </c>
      <c r="G7" s="4"/>
      <c r="H7" s="4">
        <v>10</v>
      </c>
      <c r="I7" s="4"/>
      <c r="J7" s="4"/>
      <c r="K7" s="4">
        <v>2</v>
      </c>
      <c r="L7" s="4">
        <v>3</v>
      </c>
      <c r="M7" s="4"/>
      <c r="N7" s="4"/>
      <c r="O7" s="4"/>
      <c r="P7" s="4"/>
      <c r="Q7" s="4"/>
      <c r="R7" s="4">
        <v>7</v>
      </c>
      <c r="S7" s="4">
        <v>1</v>
      </c>
      <c r="T7" s="4">
        <v>2</v>
      </c>
      <c r="U7" s="4">
        <v>4</v>
      </c>
      <c r="V7" s="4">
        <v>5</v>
      </c>
      <c r="W7" s="4"/>
      <c r="X7" s="4"/>
      <c r="Y7" s="4"/>
      <c r="Z7" s="4">
        <v>2</v>
      </c>
      <c r="AA7" s="4"/>
      <c r="AB7" s="4">
        <v>4</v>
      </c>
      <c r="AC7" s="4">
        <v>1</v>
      </c>
      <c r="AD7" s="4"/>
      <c r="AE7" s="4"/>
      <c r="AF7" s="4">
        <v>2</v>
      </c>
      <c r="AG7" s="4"/>
      <c r="AH7" s="4">
        <f t="shared" si="0"/>
        <v>48</v>
      </c>
    </row>
    <row r="8" spans="1:34" ht="15.75" x14ac:dyDescent="0.25">
      <c r="A8" s="4" t="s">
        <v>1</v>
      </c>
      <c r="B8" s="4" t="s">
        <v>8</v>
      </c>
      <c r="C8" s="4"/>
      <c r="D8" s="4"/>
      <c r="E8" s="4"/>
      <c r="F8" s="4">
        <v>7</v>
      </c>
      <c r="G8" s="4">
        <v>4</v>
      </c>
      <c r="H8" s="4">
        <v>4</v>
      </c>
      <c r="I8" s="4"/>
      <c r="J8" s="4"/>
      <c r="K8" s="4">
        <v>9</v>
      </c>
      <c r="L8" s="4">
        <v>3</v>
      </c>
      <c r="M8" s="4">
        <v>3</v>
      </c>
      <c r="N8" s="4">
        <v>5</v>
      </c>
      <c r="O8" s="4"/>
      <c r="P8" s="4"/>
      <c r="Q8" s="4"/>
      <c r="R8" s="4">
        <v>3</v>
      </c>
      <c r="S8" s="4">
        <v>13</v>
      </c>
      <c r="T8" s="4">
        <v>7</v>
      </c>
      <c r="U8" s="4">
        <v>4</v>
      </c>
      <c r="V8" s="4">
        <v>1</v>
      </c>
      <c r="W8" s="4"/>
      <c r="X8" s="4"/>
      <c r="Y8" s="4">
        <v>1</v>
      </c>
      <c r="Z8" s="4">
        <v>1</v>
      </c>
      <c r="AA8" s="4">
        <v>5</v>
      </c>
      <c r="AB8" s="4">
        <v>8</v>
      </c>
      <c r="AC8" s="4">
        <v>6</v>
      </c>
      <c r="AD8" s="4"/>
      <c r="AE8" s="4"/>
      <c r="AF8" s="4">
        <v>1</v>
      </c>
      <c r="AG8" s="4"/>
      <c r="AH8" s="4">
        <f t="shared" si="0"/>
        <v>85</v>
      </c>
    </row>
    <row r="9" spans="1:34" ht="15.75" x14ac:dyDescent="0.25">
      <c r="A9" s="4" t="s">
        <v>1</v>
      </c>
      <c r="B9" s="4" t="s">
        <v>9</v>
      </c>
      <c r="C9" s="4"/>
      <c r="D9" s="4"/>
      <c r="E9" s="4">
        <v>8</v>
      </c>
      <c r="F9" s="4">
        <v>11</v>
      </c>
      <c r="G9" s="4">
        <v>10</v>
      </c>
      <c r="H9" s="4">
        <v>3</v>
      </c>
      <c r="I9" s="4"/>
      <c r="J9" s="4"/>
      <c r="K9" s="4">
        <v>3</v>
      </c>
      <c r="L9" s="4">
        <v>4</v>
      </c>
      <c r="M9" s="4">
        <v>1</v>
      </c>
      <c r="N9" s="4"/>
      <c r="O9" s="4"/>
      <c r="P9" s="4"/>
      <c r="Q9" s="4"/>
      <c r="R9" s="4">
        <v>3</v>
      </c>
      <c r="S9" s="4">
        <v>18</v>
      </c>
      <c r="T9" s="4"/>
      <c r="U9" s="4">
        <v>2</v>
      </c>
      <c r="V9" s="4">
        <v>4</v>
      </c>
      <c r="W9" s="4"/>
      <c r="X9" s="4"/>
      <c r="Y9" s="4">
        <v>2</v>
      </c>
      <c r="Z9" s="4">
        <v>2</v>
      </c>
      <c r="AA9" s="4">
        <v>11</v>
      </c>
      <c r="AB9" s="4">
        <v>4</v>
      </c>
      <c r="AC9" s="4"/>
      <c r="AD9" s="4"/>
      <c r="AE9" s="4"/>
      <c r="AF9" s="4">
        <v>1</v>
      </c>
      <c r="AG9" s="4"/>
      <c r="AH9" s="4">
        <f t="shared" si="0"/>
        <v>87</v>
      </c>
    </row>
    <row r="10" spans="1:34" ht="15.75" x14ac:dyDescent="0.25">
      <c r="A10" s="4" t="s">
        <v>1</v>
      </c>
      <c r="B10" s="4" t="s">
        <v>10</v>
      </c>
      <c r="C10" s="4"/>
      <c r="D10" s="4"/>
      <c r="E10" s="4"/>
      <c r="F10" s="4">
        <v>1</v>
      </c>
      <c r="G10" s="4"/>
      <c r="H10" s="4">
        <v>4</v>
      </c>
      <c r="I10" s="4"/>
      <c r="J10" s="4"/>
      <c r="K10" s="4"/>
      <c r="L10" s="4"/>
      <c r="M10" s="4"/>
      <c r="N10" s="4"/>
      <c r="O10" s="4"/>
      <c r="P10" s="4"/>
      <c r="Q10" s="4"/>
      <c r="R10" s="4">
        <v>2</v>
      </c>
      <c r="S10" s="4"/>
      <c r="T10" s="4"/>
      <c r="U10" s="4"/>
      <c r="V10" s="4">
        <v>3</v>
      </c>
      <c r="W10" s="4"/>
      <c r="X10" s="4"/>
      <c r="Y10" s="4">
        <v>1</v>
      </c>
      <c r="Z10" s="4"/>
      <c r="AA10" s="4"/>
      <c r="AB10" s="4">
        <v>2</v>
      </c>
      <c r="AC10" s="4">
        <v>1</v>
      </c>
      <c r="AD10" s="4"/>
      <c r="AE10" s="4"/>
      <c r="AF10" s="4">
        <v>4</v>
      </c>
      <c r="AG10" s="4"/>
      <c r="AH10" s="4">
        <f t="shared" si="0"/>
        <v>18</v>
      </c>
    </row>
    <row r="11" spans="1:34" ht="15.75" x14ac:dyDescent="0.25">
      <c r="A11" s="4" t="s">
        <v>1</v>
      </c>
      <c r="B11" s="4" t="s">
        <v>11</v>
      </c>
      <c r="C11" s="4"/>
      <c r="D11" s="4">
        <v>4</v>
      </c>
      <c r="E11" s="4"/>
      <c r="F11" s="4">
        <v>4</v>
      </c>
      <c r="G11" s="4">
        <v>4</v>
      </c>
      <c r="H11" s="4">
        <v>11</v>
      </c>
      <c r="I11" s="4"/>
      <c r="J11" s="4"/>
      <c r="K11" s="4">
        <v>8</v>
      </c>
      <c r="L11" s="4">
        <v>6</v>
      </c>
      <c r="M11" s="4">
        <v>8</v>
      </c>
      <c r="N11" s="4"/>
      <c r="O11" s="4"/>
      <c r="P11" s="4"/>
      <c r="Q11" s="4"/>
      <c r="R11" s="4">
        <v>10</v>
      </c>
      <c r="S11" s="4">
        <v>3</v>
      </c>
      <c r="T11" s="4">
        <v>7</v>
      </c>
      <c r="U11" s="4">
        <v>10</v>
      </c>
      <c r="V11" s="4">
        <v>17</v>
      </c>
      <c r="W11" s="4"/>
      <c r="X11" s="4"/>
      <c r="Y11" s="4">
        <v>8</v>
      </c>
      <c r="Z11" s="4">
        <v>2</v>
      </c>
      <c r="AA11" s="4">
        <v>8</v>
      </c>
      <c r="AB11" s="4">
        <v>9</v>
      </c>
      <c r="AC11" s="4">
        <v>12</v>
      </c>
      <c r="AD11" s="4"/>
      <c r="AE11" s="4"/>
      <c r="AF11" s="4">
        <v>8</v>
      </c>
      <c r="AG11" s="4"/>
      <c r="AH11" s="4">
        <f t="shared" si="0"/>
        <v>139</v>
      </c>
    </row>
    <row r="12" spans="1:34" ht="15.75" x14ac:dyDescent="0.25">
      <c r="A12" s="4" t="s">
        <v>1</v>
      </c>
      <c r="B12" s="4" t="s">
        <v>12</v>
      </c>
      <c r="C12" s="4"/>
      <c r="D12" s="4"/>
      <c r="E12" s="4">
        <v>6</v>
      </c>
      <c r="F12" s="4">
        <v>1</v>
      </c>
      <c r="G12" s="4">
        <v>1</v>
      </c>
      <c r="H12" s="4">
        <v>3</v>
      </c>
      <c r="I12" s="4"/>
      <c r="J12" s="4"/>
      <c r="K12" s="4">
        <v>5</v>
      </c>
      <c r="L12" s="4"/>
      <c r="M12" s="4">
        <v>1</v>
      </c>
      <c r="N12" s="4"/>
      <c r="O12" s="4"/>
      <c r="P12" s="4"/>
      <c r="Q12" s="4"/>
      <c r="R12" s="4">
        <v>1</v>
      </c>
      <c r="S12" s="4">
        <v>1</v>
      </c>
      <c r="T12" s="4">
        <v>2</v>
      </c>
      <c r="U12" s="4">
        <v>1</v>
      </c>
      <c r="V12" s="4"/>
      <c r="W12" s="4"/>
      <c r="X12" s="4"/>
      <c r="Y12" s="4">
        <v>2</v>
      </c>
      <c r="Z12" s="4">
        <v>2</v>
      </c>
      <c r="AA12" s="4"/>
      <c r="AB12" s="4">
        <v>4</v>
      </c>
      <c r="AC12" s="4">
        <v>1</v>
      </c>
      <c r="AD12" s="4"/>
      <c r="AE12" s="4"/>
      <c r="AF12" s="4">
        <v>8</v>
      </c>
      <c r="AG12" s="4"/>
      <c r="AH12" s="4">
        <f t="shared" si="0"/>
        <v>39</v>
      </c>
    </row>
    <row r="13" spans="1:34" ht="15.75" x14ac:dyDescent="0.25">
      <c r="A13" s="4" t="s">
        <v>1</v>
      </c>
      <c r="B13" s="4" t="s">
        <v>13</v>
      </c>
      <c r="C13" s="4"/>
      <c r="D13" s="4">
        <v>5</v>
      </c>
      <c r="E13" s="4">
        <v>1</v>
      </c>
      <c r="F13" s="4"/>
      <c r="G13" s="4"/>
      <c r="H13" s="4">
        <v>8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>
        <v>6</v>
      </c>
      <c r="AC13" s="4"/>
      <c r="AD13" s="4"/>
      <c r="AE13" s="4">
        <v>7</v>
      </c>
      <c r="AF13" s="4"/>
      <c r="AG13" s="4"/>
      <c r="AH13" s="4">
        <f t="shared" si="0"/>
        <v>27</v>
      </c>
    </row>
    <row r="14" spans="1:34" ht="15.75" x14ac:dyDescent="0.25">
      <c r="A14" s="4" t="s">
        <v>1</v>
      </c>
      <c r="B14" s="4" t="s">
        <v>14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>
        <f t="shared" si="0"/>
        <v>0</v>
      </c>
    </row>
    <row r="15" spans="1:34" ht="15.75" x14ac:dyDescent="0.25">
      <c r="A15" s="15" t="s">
        <v>1</v>
      </c>
      <c r="B15" s="15" t="s">
        <v>15</v>
      </c>
      <c r="C15" s="15">
        <f t="shared" ref="C15:AF15" si="1">SUM(C2:C14)</f>
        <v>0</v>
      </c>
      <c r="D15" s="15">
        <f>SUM(D2:D14)</f>
        <v>53</v>
      </c>
      <c r="E15" s="15">
        <f t="shared" si="1"/>
        <v>69</v>
      </c>
      <c r="F15" s="15">
        <f t="shared" si="1"/>
        <v>57</v>
      </c>
      <c r="G15" s="15">
        <f t="shared" si="1"/>
        <v>61</v>
      </c>
      <c r="H15" s="15">
        <f t="shared" si="1"/>
        <v>128</v>
      </c>
      <c r="I15" s="15">
        <f>SUM(I2:I14)</f>
        <v>0</v>
      </c>
      <c r="J15" s="15">
        <f t="shared" si="1"/>
        <v>0</v>
      </c>
      <c r="K15" s="15">
        <f t="shared" si="1"/>
        <v>69</v>
      </c>
      <c r="L15" s="15">
        <f t="shared" si="1"/>
        <v>46</v>
      </c>
      <c r="M15" s="15">
        <f t="shared" si="1"/>
        <v>33</v>
      </c>
      <c r="N15" s="15">
        <f t="shared" si="1"/>
        <v>8</v>
      </c>
      <c r="O15" s="15">
        <f t="shared" si="1"/>
        <v>0</v>
      </c>
      <c r="P15" s="15">
        <f t="shared" si="1"/>
        <v>0</v>
      </c>
      <c r="Q15" s="15">
        <f t="shared" si="1"/>
        <v>0</v>
      </c>
      <c r="R15" s="15">
        <f t="shared" si="1"/>
        <v>94</v>
      </c>
      <c r="S15" s="15">
        <f t="shared" si="1"/>
        <v>76</v>
      </c>
      <c r="T15" s="15">
        <f t="shared" si="1"/>
        <v>60</v>
      </c>
      <c r="U15" s="15">
        <f t="shared" si="1"/>
        <v>74</v>
      </c>
      <c r="V15" s="15">
        <f t="shared" si="1"/>
        <v>82</v>
      </c>
      <c r="W15" s="15">
        <f t="shared" si="1"/>
        <v>0</v>
      </c>
      <c r="X15" s="15">
        <f t="shared" si="1"/>
        <v>0</v>
      </c>
      <c r="Y15" s="15">
        <f t="shared" si="1"/>
        <v>64</v>
      </c>
      <c r="Z15" s="15">
        <f t="shared" si="1"/>
        <v>43</v>
      </c>
      <c r="AA15" s="15">
        <f t="shared" si="1"/>
        <v>91</v>
      </c>
      <c r="AB15" s="15">
        <f t="shared" si="1"/>
        <v>107</v>
      </c>
      <c r="AC15" s="15">
        <f t="shared" si="1"/>
        <v>71</v>
      </c>
      <c r="AD15" s="15">
        <f t="shared" si="1"/>
        <v>0</v>
      </c>
      <c r="AE15" s="15">
        <f t="shared" si="1"/>
        <v>7</v>
      </c>
      <c r="AF15" s="15">
        <f t="shared" si="1"/>
        <v>57</v>
      </c>
      <c r="AG15" s="15">
        <f>SUM(AG2:AG14)</f>
        <v>0</v>
      </c>
      <c r="AH15" s="15">
        <f>SUM(C15:AG15)</f>
        <v>1350</v>
      </c>
    </row>
    <row r="16" spans="1:34" ht="15.7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ht="15.75" x14ac:dyDescent="0.25">
      <c r="A17" s="11" t="s">
        <v>16</v>
      </c>
      <c r="B17" s="11" t="s">
        <v>33</v>
      </c>
      <c r="C17" s="11">
        <v>6</v>
      </c>
      <c r="D17" s="11">
        <v>16</v>
      </c>
      <c r="E17" s="11">
        <v>26</v>
      </c>
      <c r="F17" s="11">
        <v>23</v>
      </c>
      <c r="G17" s="11">
        <v>28</v>
      </c>
      <c r="H17" s="11">
        <v>17</v>
      </c>
      <c r="I17" s="11"/>
      <c r="J17" s="11"/>
      <c r="K17" s="11">
        <v>20</v>
      </c>
      <c r="L17" s="11">
        <v>16</v>
      </c>
      <c r="M17" s="11">
        <v>24</v>
      </c>
      <c r="N17" s="11">
        <v>8</v>
      </c>
      <c r="O17" s="11">
        <v>10</v>
      </c>
      <c r="P17" s="11"/>
      <c r="Q17" s="11">
        <v>5</v>
      </c>
      <c r="R17" s="11">
        <v>52</v>
      </c>
      <c r="S17" s="11">
        <v>16</v>
      </c>
      <c r="T17" s="11">
        <v>18</v>
      </c>
      <c r="U17" s="11">
        <v>16</v>
      </c>
      <c r="V17" s="11">
        <v>11</v>
      </c>
      <c r="W17" s="11"/>
      <c r="X17" s="11">
        <v>38</v>
      </c>
      <c r="Y17" s="11">
        <v>54</v>
      </c>
      <c r="Z17" s="11">
        <v>42</v>
      </c>
      <c r="AA17" s="11">
        <v>43</v>
      </c>
      <c r="AB17" s="11">
        <v>44</v>
      </c>
      <c r="AC17" s="11">
        <v>11</v>
      </c>
      <c r="AD17" s="11"/>
      <c r="AE17" s="11">
        <v>22</v>
      </c>
      <c r="AF17" s="11">
        <v>34</v>
      </c>
      <c r="AG17" s="11"/>
      <c r="AH17" s="11">
        <f>SUM(C17:AG17)</f>
        <v>600</v>
      </c>
    </row>
    <row r="18" spans="1:34" ht="15.75" x14ac:dyDescent="0.25">
      <c r="A18" s="4" t="s">
        <v>34</v>
      </c>
      <c r="B18" s="4" t="s">
        <v>17</v>
      </c>
      <c r="C18" s="4"/>
      <c r="D18" s="4"/>
      <c r="E18" s="4">
        <v>5</v>
      </c>
      <c r="F18" s="4"/>
      <c r="G18" s="4"/>
      <c r="H18" s="4"/>
      <c r="I18" s="4"/>
      <c r="J18" s="4"/>
      <c r="K18" s="4"/>
      <c r="L18" s="4">
        <v>14</v>
      </c>
      <c r="M18" s="4"/>
      <c r="N18" s="4"/>
      <c r="O18" s="4"/>
      <c r="P18" s="4"/>
      <c r="Q18" s="4"/>
      <c r="R18" s="4"/>
      <c r="S18" s="4"/>
      <c r="T18" s="4"/>
      <c r="U18" s="4">
        <v>12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>
        <f>SUM(C18:AG18)</f>
        <v>31</v>
      </c>
    </row>
    <row r="19" spans="1:34" ht="15.75" x14ac:dyDescent="0.25">
      <c r="A19" s="4" t="s">
        <v>34</v>
      </c>
      <c r="B19" s="4" t="s">
        <v>18</v>
      </c>
      <c r="C19" s="4"/>
      <c r="D19" s="4"/>
      <c r="E19" s="4"/>
      <c r="F19" s="4"/>
      <c r="G19" s="4"/>
      <c r="H19" s="4">
        <v>5</v>
      </c>
      <c r="I19" s="4"/>
      <c r="J19" s="4"/>
      <c r="K19" s="4"/>
      <c r="L19" s="4"/>
      <c r="M19" s="4">
        <v>11</v>
      </c>
      <c r="N19" s="4"/>
      <c r="O19" s="4"/>
      <c r="P19" s="4"/>
      <c r="Q19" s="4"/>
      <c r="R19" s="4">
        <v>26</v>
      </c>
      <c r="S19" s="4">
        <v>22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>
        <f>SUM(C19:AF19)</f>
        <v>64</v>
      </c>
    </row>
    <row r="20" spans="1:34" ht="15.75" x14ac:dyDescent="0.25">
      <c r="A20" s="4" t="s">
        <v>34</v>
      </c>
      <c r="B20" s="4" t="s">
        <v>19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>
        <f>SUM(C20:AF20)</f>
        <v>0</v>
      </c>
    </row>
    <row r="21" spans="1:34" ht="15.75" x14ac:dyDescent="0.25">
      <c r="A21" s="4" t="s">
        <v>34</v>
      </c>
      <c r="B21" s="4" t="s">
        <v>20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>
        <f>SUM(C21:AF21)</f>
        <v>0</v>
      </c>
    </row>
    <row r="22" spans="1:34" ht="15.75" x14ac:dyDescent="0.25">
      <c r="A22" s="4" t="s">
        <v>34</v>
      </c>
      <c r="B22" s="4" t="s">
        <v>21</v>
      </c>
      <c r="C22" s="4"/>
      <c r="D22" s="4"/>
      <c r="E22" s="4">
        <v>2</v>
      </c>
      <c r="F22" s="4"/>
      <c r="G22" s="4"/>
      <c r="H22" s="4">
        <v>2</v>
      </c>
      <c r="I22" s="4"/>
      <c r="J22" s="4"/>
      <c r="K22" s="4"/>
      <c r="L22" s="4">
        <v>3</v>
      </c>
      <c r="M22" s="4">
        <v>3</v>
      </c>
      <c r="N22" s="4"/>
      <c r="O22" s="4"/>
      <c r="P22" s="4"/>
      <c r="Q22" s="4"/>
      <c r="R22" s="4">
        <v>2</v>
      </c>
      <c r="S22" s="4">
        <v>3</v>
      </c>
      <c r="T22" s="4"/>
      <c r="U22" s="4">
        <v>3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>
        <f>SUM(C22:AG22)</f>
        <v>18</v>
      </c>
    </row>
    <row r="23" spans="1:34" ht="15.75" x14ac:dyDescent="0.25">
      <c r="A23" s="12" t="s">
        <v>22</v>
      </c>
      <c r="B23" s="11" t="s">
        <v>23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>
        <v>18</v>
      </c>
      <c r="U23" s="11"/>
      <c r="V23" s="11">
        <v>5</v>
      </c>
      <c r="W23" s="11"/>
      <c r="X23" s="11"/>
      <c r="Y23" s="11"/>
      <c r="Z23" s="11"/>
      <c r="AA23" s="11"/>
      <c r="AB23" s="11"/>
      <c r="AC23" s="11">
        <v>6</v>
      </c>
      <c r="AD23" s="11"/>
      <c r="AE23" s="11"/>
      <c r="AF23" s="11"/>
      <c r="AG23" s="11"/>
      <c r="AH23" s="11">
        <f>SUM(C23:AG24)</f>
        <v>29</v>
      </c>
    </row>
    <row r="24" spans="1:34" ht="15.75" x14ac:dyDescent="0.25">
      <c r="A24" s="12" t="s">
        <v>22</v>
      </c>
      <c r="B24" s="11" t="s">
        <v>24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ht="15.75" x14ac:dyDescent="0.25">
      <c r="A25" s="4" t="s">
        <v>35</v>
      </c>
      <c r="B25" s="4" t="s">
        <v>23</v>
      </c>
      <c r="C25" s="4"/>
      <c r="D25" s="4"/>
      <c r="E25" s="4"/>
      <c r="F25" s="4">
        <v>335</v>
      </c>
      <c r="G25" s="4"/>
      <c r="H25" s="4"/>
      <c r="I25" s="4"/>
      <c r="J25" s="4"/>
      <c r="K25" s="4">
        <v>15</v>
      </c>
      <c r="L25" s="4"/>
      <c r="M25" s="4"/>
      <c r="N25" s="4">
        <v>1072</v>
      </c>
      <c r="O25" s="4">
        <v>990</v>
      </c>
      <c r="P25" s="4"/>
      <c r="Q25" s="4" t="s">
        <v>0</v>
      </c>
      <c r="R25" s="4">
        <v>32</v>
      </c>
      <c r="S25" s="4"/>
      <c r="T25" s="4"/>
      <c r="U25" s="4"/>
      <c r="V25" s="4"/>
      <c r="W25" s="4"/>
      <c r="X25" s="4"/>
      <c r="Y25" s="4"/>
      <c r="Z25" s="4"/>
      <c r="AA25" s="4">
        <v>70</v>
      </c>
      <c r="AB25" s="4">
        <v>14</v>
      </c>
      <c r="AC25" s="4"/>
      <c r="AD25" s="4"/>
      <c r="AE25" s="4"/>
      <c r="AF25" s="4"/>
      <c r="AG25" s="4"/>
      <c r="AH25" s="4">
        <f>SUM(C25:AG25)</f>
        <v>2528</v>
      </c>
    </row>
    <row r="26" spans="1:34" ht="15.75" x14ac:dyDescent="0.25">
      <c r="A26" s="4" t="s">
        <v>35</v>
      </c>
      <c r="B26" s="4" t="s">
        <v>24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>
        <v>1482</v>
      </c>
      <c r="O26" s="4">
        <v>966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>
        <f>SUM(C26:AG26)</f>
        <v>2448</v>
      </c>
    </row>
    <row r="27" spans="1:34" ht="15.75" x14ac:dyDescent="0.25">
      <c r="A27" s="11" t="s">
        <v>25</v>
      </c>
      <c r="B27" s="11" t="s">
        <v>37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>
        <v>20</v>
      </c>
      <c r="R27" s="11">
        <v>20</v>
      </c>
      <c r="S27" s="11">
        <v>20</v>
      </c>
      <c r="T27" s="11">
        <v>20</v>
      </c>
      <c r="U27" s="11">
        <v>20</v>
      </c>
      <c r="V27" s="11"/>
      <c r="W27" s="11"/>
      <c r="X27" s="11">
        <v>44</v>
      </c>
      <c r="Y27" s="11">
        <v>44</v>
      </c>
      <c r="Z27" s="11">
        <v>44</v>
      </c>
      <c r="AA27" s="11">
        <v>44</v>
      </c>
      <c r="AB27" s="11">
        <v>44</v>
      </c>
      <c r="AC27" s="11"/>
      <c r="AD27" s="11"/>
      <c r="AE27" s="11">
        <v>16</v>
      </c>
      <c r="AF27" s="11">
        <v>16</v>
      </c>
      <c r="AG27" s="11"/>
      <c r="AH27" s="11">
        <f>SUM(C27:AF27)</f>
        <v>352</v>
      </c>
    </row>
    <row r="28" spans="1:34" ht="15.75" x14ac:dyDescent="0.25">
      <c r="A28" s="6" t="s">
        <v>26</v>
      </c>
      <c r="B28" s="6" t="s">
        <v>23</v>
      </c>
      <c r="C28" s="6"/>
      <c r="D28" s="6"/>
      <c r="E28" s="6"/>
      <c r="F28" s="6">
        <v>8</v>
      </c>
      <c r="G28" s="6">
        <v>12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>
        <f>SUM(C28:AG28)</f>
        <v>20</v>
      </c>
    </row>
    <row r="29" spans="1:34" ht="15.75" x14ac:dyDescent="0.25">
      <c r="A29" s="6" t="s">
        <v>26</v>
      </c>
      <c r="B29" s="6" t="s">
        <v>24</v>
      </c>
      <c r="C29" s="6"/>
      <c r="D29" s="6"/>
      <c r="E29" s="6"/>
      <c r="F29" s="6">
        <v>12</v>
      </c>
      <c r="G29" s="6">
        <v>25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>
        <f>SUM(C29:AG29)</f>
        <v>37</v>
      </c>
    </row>
    <row r="30" spans="1:34" ht="15.75" x14ac:dyDescent="0.25">
      <c r="A30" s="13" t="s">
        <v>27</v>
      </c>
      <c r="B30" s="13" t="s">
        <v>23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>
        <f>SUM(C30:AF30)</f>
        <v>0</v>
      </c>
    </row>
    <row r="31" spans="1:34" ht="15.75" x14ac:dyDescent="0.25">
      <c r="A31" s="13" t="s">
        <v>27</v>
      </c>
      <c r="B31" s="13" t="s">
        <v>24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>
        <f>SUM(C31:AF31)</f>
        <v>0</v>
      </c>
    </row>
    <row r="32" spans="1:34" ht="15.75" x14ac:dyDescent="0.25">
      <c r="A32" s="6" t="s">
        <v>28</v>
      </c>
      <c r="B32" s="6" t="s">
        <v>23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>
        <v>7</v>
      </c>
      <c r="AB32" s="6"/>
      <c r="AC32" s="6"/>
      <c r="AD32" s="6"/>
      <c r="AE32" s="6"/>
      <c r="AF32" s="6"/>
      <c r="AG32" s="6"/>
      <c r="AH32" s="6">
        <f t="shared" ref="AH32:AH38" si="2">SUM(C32:AG32)</f>
        <v>7</v>
      </c>
    </row>
    <row r="33" spans="1:34" ht="15.75" x14ac:dyDescent="0.25">
      <c r="A33" s="6" t="s">
        <v>28</v>
      </c>
      <c r="B33" s="6" t="s">
        <v>24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>
        <v>12</v>
      </c>
      <c r="AB33" s="6"/>
      <c r="AC33" s="6"/>
      <c r="AD33" s="6"/>
      <c r="AE33" s="6"/>
      <c r="AF33" s="6"/>
      <c r="AG33" s="6"/>
      <c r="AH33" s="6">
        <f t="shared" si="2"/>
        <v>12</v>
      </c>
    </row>
    <row r="34" spans="1:34" ht="15.75" x14ac:dyDescent="0.25">
      <c r="A34" s="13" t="s">
        <v>36</v>
      </c>
      <c r="B34" s="13" t="s">
        <v>23</v>
      </c>
      <c r="C34" s="13"/>
      <c r="D34" s="13"/>
      <c r="E34" s="13"/>
      <c r="F34" s="13">
        <v>373</v>
      </c>
      <c r="G34" s="13"/>
      <c r="H34" s="13"/>
      <c r="I34" s="13"/>
      <c r="J34" s="13"/>
      <c r="K34" s="13"/>
      <c r="L34" s="13"/>
      <c r="M34" s="13">
        <v>1234</v>
      </c>
      <c r="N34" s="13"/>
      <c r="O34" s="13"/>
      <c r="P34" s="13"/>
      <c r="Q34" s="13"/>
      <c r="R34" s="13"/>
      <c r="S34" s="13"/>
      <c r="T34" s="13">
        <v>79</v>
      </c>
      <c r="U34" s="13"/>
      <c r="V34" s="13"/>
      <c r="W34" s="13"/>
      <c r="X34" s="13"/>
      <c r="Y34" s="13"/>
      <c r="Z34" s="13"/>
      <c r="AA34" s="13">
        <v>134</v>
      </c>
      <c r="AB34" s="13"/>
      <c r="AC34" s="13"/>
      <c r="AD34" s="13"/>
      <c r="AE34" s="13"/>
      <c r="AF34" s="13"/>
      <c r="AG34" s="13"/>
      <c r="AH34" s="13">
        <f t="shared" si="2"/>
        <v>1820</v>
      </c>
    </row>
    <row r="35" spans="1:34" ht="15.75" x14ac:dyDescent="0.25">
      <c r="A35" s="13" t="s">
        <v>36</v>
      </c>
      <c r="B35" s="13" t="s">
        <v>24</v>
      </c>
      <c r="C35" s="13"/>
      <c r="D35" s="13"/>
      <c r="E35" s="13"/>
      <c r="F35" s="13">
        <v>96</v>
      </c>
      <c r="G35" s="13"/>
      <c r="H35" s="13"/>
      <c r="I35" s="13"/>
      <c r="J35" s="13"/>
      <c r="K35" s="13"/>
      <c r="L35" s="13"/>
      <c r="M35" s="13">
        <v>1150</v>
      </c>
      <c r="N35" s="13"/>
      <c r="O35" s="13"/>
      <c r="P35" s="13"/>
      <c r="Q35" s="13"/>
      <c r="R35" s="13"/>
      <c r="S35" s="13"/>
      <c r="T35" s="13">
        <v>71</v>
      </c>
      <c r="U35" s="13"/>
      <c r="V35" s="13"/>
      <c r="W35" s="13"/>
      <c r="X35" s="13"/>
      <c r="Y35" s="13"/>
      <c r="Z35" s="13"/>
      <c r="AA35" s="13">
        <v>52</v>
      </c>
      <c r="AB35" s="13"/>
      <c r="AC35" s="13"/>
      <c r="AD35" s="13"/>
      <c r="AE35" s="13"/>
      <c r="AF35" s="13"/>
      <c r="AG35" s="13"/>
      <c r="AH35" s="13">
        <f t="shared" si="2"/>
        <v>1369</v>
      </c>
    </row>
    <row r="36" spans="1:34" ht="15.75" x14ac:dyDescent="0.25">
      <c r="A36" s="6" t="s">
        <v>29</v>
      </c>
      <c r="B36" s="6" t="s">
        <v>23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>
        <f t="shared" si="2"/>
        <v>0</v>
      </c>
    </row>
    <row r="37" spans="1:34" ht="15.75" x14ac:dyDescent="0.25">
      <c r="A37" s="6" t="s">
        <v>29</v>
      </c>
      <c r="B37" s="6" t="s">
        <v>24</v>
      </c>
      <c r="C37" s="6"/>
      <c r="D37" s="6"/>
      <c r="E37" s="6"/>
      <c r="F37" s="6"/>
      <c r="G37" s="6"/>
      <c r="H37" s="6">
        <v>52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>
        <v>47</v>
      </c>
      <c r="W37" s="6"/>
      <c r="X37" s="6"/>
      <c r="Y37" s="6"/>
      <c r="Z37" s="6"/>
      <c r="AA37" s="6"/>
      <c r="AB37" s="6"/>
      <c r="AC37" s="6">
        <v>45</v>
      </c>
      <c r="AD37" s="6"/>
      <c r="AE37" s="6"/>
      <c r="AF37" s="6"/>
      <c r="AG37" s="6"/>
      <c r="AH37" s="6">
        <f t="shared" si="2"/>
        <v>144</v>
      </c>
    </row>
    <row r="38" spans="1:34" ht="16.5" thickBot="1" x14ac:dyDescent="0.3">
      <c r="A38" s="13" t="s">
        <v>30</v>
      </c>
      <c r="B38" s="13" t="s">
        <v>38</v>
      </c>
      <c r="C38" s="13"/>
      <c r="D38" s="13"/>
      <c r="E38" s="13">
        <v>15</v>
      </c>
      <c r="F38" s="13"/>
      <c r="G38" s="13">
        <v>7</v>
      </c>
      <c r="H38" s="13">
        <v>300</v>
      </c>
      <c r="I38" s="13">
        <v>100</v>
      </c>
      <c r="J38" s="13">
        <v>15</v>
      </c>
      <c r="K38" s="13">
        <v>40</v>
      </c>
      <c r="L38" s="13"/>
      <c r="M38" s="13">
        <v>200</v>
      </c>
      <c r="N38" s="13">
        <v>250</v>
      </c>
      <c r="O38" s="13"/>
      <c r="P38" s="13"/>
      <c r="Q38" s="13"/>
      <c r="R38" s="13"/>
      <c r="S38" s="13"/>
      <c r="T38" s="13"/>
      <c r="U38" s="13">
        <v>23</v>
      </c>
      <c r="V38" s="13">
        <v>150</v>
      </c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>
        <f t="shared" si="2"/>
        <v>1100</v>
      </c>
    </row>
    <row r="39" spans="1:34" ht="16.5" thickBot="1" x14ac:dyDescent="0.3">
      <c r="A39" s="16" t="s">
        <v>40</v>
      </c>
      <c r="B39" s="14"/>
      <c r="C39" s="14">
        <f>C15+SUM(C17:C38)</f>
        <v>6</v>
      </c>
      <c r="D39" s="14">
        <f t="shared" ref="D39:AG39" si="3">D15+SUM(D17:D38)</f>
        <v>69</v>
      </c>
      <c r="E39" s="14">
        <f t="shared" si="3"/>
        <v>117</v>
      </c>
      <c r="F39" s="14">
        <f t="shared" si="3"/>
        <v>904</v>
      </c>
      <c r="G39" s="14">
        <f t="shared" si="3"/>
        <v>133</v>
      </c>
      <c r="H39" s="14">
        <f t="shared" si="3"/>
        <v>504</v>
      </c>
      <c r="I39" s="14">
        <f t="shared" si="3"/>
        <v>100</v>
      </c>
      <c r="J39" s="14">
        <f t="shared" si="3"/>
        <v>15</v>
      </c>
      <c r="K39" s="14">
        <f t="shared" si="3"/>
        <v>144</v>
      </c>
      <c r="L39" s="14">
        <f t="shared" si="3"/>
        <v>79</v>
      </c>
      <c r="M39" s="14">
        <f t="shared" si="3"/>
        <v>2655</v>
      </c>
      <c r="N39" s="14">
        <f t="shared" si="3"/>
        <v>2820</v>
      </c>
      <c r="O39" s="14">
        <f t="shared" si="3"/>
        <v>1966</v>
      </c>
      <c r="P39" s="14">
        <f t="shared" si="3"/>
        <v>0</v>
      </c>
      <c r="Q39" s="14">
        <f t="shared" si="3"/>
        <v>25</v>
      </c>
      <c r="R39" s="14">
        <f t="shared" si="3"/>
        <v>226</v>
      </c>
      <c r="S39" s="14">
        <f t="shared" si="3"/>
        <v>137</v>
      </c>
      <c r="T39" s="14">
        <f t="shared" si="3"/>
        <v>266</v>
      </c>
      <c r="U39" s="14">
        <f t="shared" si="3"/>
        <v>148</v>
      </c>
      <c r="V39" s="14">
        <f t="shared" si="3"/>
        <v>295</v>
      </c>
      <c r="W39" s="14">
        <f t="shared" si="3"/>
        <v>0</v>
      </c>
      <c r="X39" s="14">
        <f t="shared" si="3"/>
        <v>82</v>
      </c>
      <c r="Y39" s="14">
        <f t="shared" si="3"/>
        <v>162</v>
      </c>
      <c r="Z39" s="14">
        <f t="shared" si="3"/>
        <v>129</v>
      </c>
      <c r="AA39" s="14">
        <f t="shared" si="3"/>
        <v>453</v>
      </c>
      <c r="AB39" s="14">
        <f t="shared" si="3"/>
        <v>209</v>
      </c>
      <c r="AC39" s="14">
        <f t="shared" si="3"/>
        <v>133</v>
      </c>
      <c r="AD39" s="14">
        <f t="shared" si="3"/>
        <v>0</v>
      </c>
      <c r="AE39" s="14">
        <f t="shared" si="3"/>
        <v>45</v>
      </c>
      <c r="AF39" s="14">
        <f t="shared" si="3"/>
        <v>107</v>
      </c>
      <c r="AG39" s="14">
        <f t="shared" si="3"/>
        <v>0</v>
      </c>
      <c r="AH39" s="14">
        <f>AH15+SUM(AH17:AH38)</f>
        <v>11929</v>
      </c>
    </row>
    <row r="40" spans="1:34" ht="15.75" x14ac:dyDescent="0.25">
      <c r="A40" s="5"/>
      <c r="B40" s="8"/>
      <c r="C40" s="3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 t="s">
        <v>0</v>
      </c>
      <c r="AF40" s="2"/>
      <c r="AG40" s="2" t="s">
        <v>41</v>
      </c>
      <c r="AH40" s="2">
        <f>SUM(C39:AG39)</f>
        <v>11929</v>
      </c>
    </row>
    <row r="41" spans="1:34" ht="15.75" x14ac:dyDescent="0.25">
      <c r="A41" s="2"/>
      <c r="B41" s="8"/>
      <c r="C41" s="3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5.75" x14ac:dyDescent="0.25">
      <c r="A42" s="2"/>
      <c r="B42" s="8"/>
      <c r="C42" s="3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5.75" x14ac:dyDescent="0.25">
      <c r="A43" s="5"/>
      <c r="B43" s="8"/>
      <c r="C43" s="3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workbookViewId="0">
      <pane xSplit="2" ySplit="1" topLeftCell="AB23" activePane="bottomRight" state="frozen"/>
      <selection pane="topRight" activeCell="C1" sqref="C1"/>
      <selection pane="bottomLeft" activeCell="A2" sqref="A2"/>
      <selection pane="bottomRight" activeCell="AG26" sqref="AG26"/>
    </sheetView>
  </sheetViews>
  <sheetFormatPr defaultRowHeight="15" x14ac:dyDescent="0.25"/>
  <cols>
    <col min="1" max="1" width="25.5703125" customWidth="1"/>
    <col min="2" max="2" width="27.28515625" customWidth="1"/>
    <col min="3" max="33" width="10.7109375" customWidth="1"/>
  </cols>
  <sheetData>
    <row r="1" spans="1:34" ht="15.75" x14ac:dyDescent="0.25">
      <c r="A1" s="10" t="s">
        <v>39</v>
      </c>
      <c r="B1" s="1" t="s">
        <v>32</v>
      </c>
      <c r="C1" s="9">
        <v>42186</v>
      </c>
      <c r="D1" s="9">
        <v>42187</v>
      </c>
      <c r="E1" s="9">
        <v>42188</v>
      </c>
      <c r="F1" s="9">
        <v>42189</v>
      </c>
      <c r="G1" s="9">
        <v>42190</v>
      </c>
      <c r="H1" s="9">
        <v>42191</v>
      </c>
      <c r="I1" s="9">
        <v>42192</v>
      </c>
      <c r="J1" s="9">
        <v>42193</v>
      </c>
      <c r="K1" s="9">
        <v>42194</v>
      </c>
      <c r="L1" s="9">
        <v>42195</v>
      </c>
      <c r="M1" s="9">
        <v>42196</v>
      </c>
      <c r="N1" s="9">
        <v>42197</v>
      </c>
      <c r="O1" s="9">
        <v>42198</v>
      </c>
      <c r="P1" s="9">
        <v>42199</v>
      </c>
      <c r="Q1" s="9">
        <v>42200</v>
      </c>
      <c r="R1" s="9">
        <v>42201</v>
      </c>
      <c r="S1" s="9">
        <v>42202</v>
      </c>
      <c r="T1" s="9">
        <v>42203</v>
      </c>
      <c r="U1" s="9">
        <v>42204</v>
      </c>
      <c r="V1" s="9">
        <v>42205</v>
      </c>
      <c r="W1" s="9">
        <v>42206</v>
      </c>
      <c r="X1" s="9">
        <v>42207</v>
      </c>
      <c r="Y1" s="9">
        <v>42208</v>
      </c>
      <c r="Z1" s="9">
        <v>42209</v>
      </c>
      <c r="AA1" s="9">
        <v>42210</v>
      </c>
      <c r="AB1" s="9">
        <v>42211</v>
      </c>
      <c r="AC1" s="9">
        <v>42212</v>
      </c>
      <c r="AD1" s="9">
        <v>42213</v>
      </c>
      <c r="AE1" s="9">
        <v>42214</v>
      </c>
      <c r="AF1" s="9">
        <v>42215</v>
      </c>
      <c r="AG1" s="9">
        <v>42216</v>
      </c>
      <c r="AH1" s="1" t="s">
        <v>40</v>
      </c>
    </row>
    <row r="2" spans="1:34" ht="15.75" x14ac:dyDescent="0.25">
      <c r="A2" s="4" t="s">
        <v>1</v>
      </c>
      <c r="B2" s="4" t="s">
        <v>2</v>
      </c>
      <c r="C2" s="4">
        <v>6</v>
      </c>
      <c r="D2" s="4">
        <v>8</v>
      </c>
      <c r="E2" s="4">
        <v>7</v>
      </c>
      <c r="F2" s="4"/>
      <c r="G2" s="4"/>
      <c r="H2" s="4"/>
      <c r="I2" s="4">
        <v>7</v>
      </c>
      <c r="J2" s="4">
        <v>4</v>
      </c>
      <c r="K2" s="4">
        <v>8</v>
      </c>
      <c r="L2" s="4">
        <v>8</v>
      </c>
      <c r="M2" s="4">
        <v>8</v>
      </c>
      <c r="N2" s="4"/>
      <c r="O2" s="4"/>
      <c r="P2" s="4">
        <v>5</v>
      </c>
      <c r="Q2" s="4">
        <v>1</v>
      </c>
      <c r="R2" s="4">
        <v>7</v>
      </c>
      <c r="S2" s="4">
        <v>5</v>
      </c>
      <c r="T2" s="4">
        <v>8</v>
      </c>
      <c r="U2" s="4"/>
      <c r="V2" s="4"/>
      <c r="W2" s="4">
        <v>5</v>
      </c>
      <c r="X2" s="4">
        <v>10</v>
      </c>
      <c r="Y2" s="4">
        <v>8</v>
      </c>
      <c r="Z2" s="4">
        <v>8</v>
      </c>
      <c r="AA2" s="4">
        <v>9</v>
      </c>
      <c r="AB2" s="4"/>
      <c r="AC2" s="4"/>
      <c r="AD2" s="4">
        <v>5</v>
      </c>
      <c r="AE2" s="4"/>
      <c r="AF2" s="4">
        <v>9</v>
      </c>
      <c r="AG2" s="4">
        <v>5</v>
      </c>
      <c r="AH2" s="4">
        <f>SUM(C2:AG2)</f>
        <v>141</v>
      </c>
    </row>
    <row r="3" spans="1:34" ht="15.75" x14ac:dyDescent="0.25">
      <c r="A3" s="4" t="s">
        <v>1</v>
      </c>
      <c r="B3" s="4" t="s">
        <v>3</v>
      </c>
      <c r="C3" s="4">
        <v>5</v>
      </c>
      <c r="D3" s="4">
        <v>5</v>
      </c>
      <c r="E3" s="4">
        <v>5</v>
      </c>
      <c r="F3" s="4"/>
      <c r="G3" s="4"/>
      <c r="H3" s="4"/>
      <c r="I3" s="4">
        <v>4</v>
      </c>
      <c r="J3" s="4">
        <v>8</v>
      </c>
      <c r="K3" s="4">
        <v>5</v>
      </c>
      <c r="L3" s="4">
        <v>3</v>
      </c>
      <c r="M3" s="4">
        <v>7</v>
      </c>
      <c r="N3" s="4"/>
      <c r="O3" s="4"/>
      <c r="P3" s="4">
        <v>4</v>
      </c>
      <c r="Q3" s="4"/>
      <c r="R3" s="4">
        <v>11</v>
      </c>
      <c r="S3" s="4">
        <v>2</v>
      </c>
      <c r="T3" s="4">
        <v>3</v>
      </c>
      <c r="U3" s="4"/>
      <c r="V3" s="4"/>
      <c r="W3" s="4">
        <v>5</v>
      </c>
      <c r="X3" s="4">
        <v>3</v>
      </c>
      <c r="Y3" s="4">
        <v>7</v>
      </c>
      <c r="Z3" s="4">
        <v>6</v>
      </c>
      <c r="AA3" s="4">
        <v>4</v>
      </c>
      <c r="AB3" s="4"/>
      <c r="AC3" s="4"/>
      <c r="AD3" s="4">
        <v>3</v>
      </c>
      <c r="AE3" s="4"/>
      <c r="AF3" s="4">
        <v>10</v>
      </c>
      <c r="AG3" s="4">
        <v>3</v>
      </c>
      <c r="AH3" s="4">
        <f t="shared" ref="AH3:AH14" si="0">SUM(C3:AG3)</f>
        <v>103</v>
      </c>
    </row>
    <row r="4" spans="1:34" ht="15.75" x14ac:dyDescent="0.25">
      <c r="A4" s="4" t="s">
        <v>1</v>
      </c>
      <c r="B4" s="4" t="s">
        <v>4</v>
      </c>
      <c r="C4" s="4">
        <v>8</v>
      </c>
      <c r="D4" s="4">
        <v>14</v>
      </c>
      <c r="E4" s="4">
        <v>20</v>
      </c>
      <c r="F4" s="4">
        <v>5</v>
      </c>
      <c r="G4" s="4"/>
      <c r="H4" s="4"/>
      <c r="I4" s="4">
        <v>26</v>
      </c>
      <c r="J4" s="4">
        <v>29</v>
      </c>
      <c r="K4" s="4">
        <v>14</v>
      </c>
      <c r="L4" s="4">
        <v>19</v>
      </c>
      <c r="M4" s="4">
        <v>20</v>
      </c>
      <c r="N4" s="4"/>
      <c r="O4" s="4"/>
      <c r="P4" s="4">
        <v>13</v>
      </c>
      <c r="Q4" s="4">
        <v>17</v>
      </c>
      <c r="R4" s="4">
        <v>14</v>
      </c>
      <c r="S4" s="4">
        <v>12</v>
      </c>
      <c r="T4" s="4">
        <v>30</v>
      </c>
      <c r="U4" s="4"/>
      <c r="V4" s="4"/>
      <c r="W4" s="4">
        <v>25</v>
      </c>
      <c r="X4" s="4">
        <v>19</v>
      </c>
      <c r="Y4" s="4">
        <v>13</v>
      </c>
      <c r="Z4" s="4">
        <v>20</v>
      </c>
      <c r="AA4" s="4">
        <v>35</v>
      </c>
      <c r="AB4" s="4"/>
      <c r="AC4" s="4"/>
      <c r="AD4" s="4">
        <v>17</v>
      </c>
      <c r="AE4" s="4">
        <v>15</v>
      </c>
      <c r="AF4" s="4">
        <v>8</v>
      </c>
      <c r="AG4" s="4">
        <v>16</v>
      </c>
      <c r="AH4" s="4">
        <f t="shared" si="0"/>
        <v>409</v>
      </c>
    </row>
    <row r="5" spans="1:34" ht="15.75" x14ac:dyDescent="0.25">
      <c r="A5" s="4" t="s">
        <v>1</v>
      </c>
      <c r="B5" s="4" t="s">
        <v>5</v>
      </c>
      <c r="C5" s="4">
        <v>3</v>
      </c>
      <c r="D5" s="4">
        <v>7</v>
      </c>
      <c r="E5" s="4">
        <v>5</v>
      </c>
      <c r="F5" s="4">
        <v>1</v>
      </c>
      <c r="G5" s="4"/>
      <c r="H5" s="4"/>
      <c r="I5" s="4">
        <v>11</v>
      </c>
      <c r="J5" s="4">
        <v>19</v>
      </c>
      <c r="K5" s="4">
        <v>17</v>
      </c>
      <c r="L5" s="4">
        <v>12</v>
      </c>
      <c r="M5" s="4">
        <v>10</v>
      </c>
      <c r="N5" s="4"/>
      <c r="O5" s="4"/>
      <c r="P5" s="4">
        <v>11</v>
      </c>
      <c r="Q5" s="4">
        <v>10</v>
      </c>
      <c r="R5" s="4">
        <v>18</v>
      </c>
      <c r="S5" s="4">
        <v>16</v>
      </c>
      <c r="T5" s="4">
        <v>17</v>
      </c>
      <c r="U5" s="4"/>
      <c r="V5" s="4"/>
      <c r="W5" s="4">
        <v>11</v>
      </c>
      <c r="X5" s="4">
        <v>19</v>
      </c>
      <c r="Y5" s="4">
        <v>14</v>
      </c>
      <c r="Z5" s="4">
        <v>18</v>
      </c>
      <c r="AA5" s="4">
        <v>10</v>
      </c>
      <c r="AB5" s="4"/>
      <c r="AC5" s="4"/>
      <c r="AD5" s="4">
        <v>10</v>
      </c>
      <c r="AE5" s="4">
        <v>12</v>
      </c>
      <c r="AF5" s="4">
        <v>1</v>
      </c>
      <c r="AG5" s="4">
        <v>13</v>
      </c>
      <c r="AH5" s="4">
        <f t="shared" si="0"/>
        <v>265</v>
      </c>
    </row>
    <row r="6" spans="1:34" ht="15.75" x14ac:dyDescent="0.25">
      <c r="A6" s="4" t="s">
        <v>1</v>
      </c>
      <c r="B6" s="4" t="s">
        <v>6</v>
      </c>
      <c r="C6" s="4">
        <v>12</v>
      </c>
      <c r="D6" s="4">
        <v>13</v>
      </c>
      <c r="E6" s="4">
        <v>15</v>
      </c>
      <c r="F6" s="4">
        <v>2</v>
      </c>
      <c r="G6" s="4"/>
      <c r="H6" s="4"/>
      <c r="I6" s="4">
        <v>17</v>
      </c>
      <c r="J6" s="4">
        <v>24</v>
      </c>
      <c r="K6" s="4">
        <v>9</v>
      </c>
      <c r="L6" s="4">
        <v>9</v>
      </c>
      <c r="M6" s="4">
        <v>10</v>
      </c>
      <c r="N6" s="4"/>
      <c r="O6" s="4"/>
      <c r="P6" s="4">
        <v>22</v>
      </c>
      <c r="Q6" s="4">
        <v>28</v>
      </c>
      <c r="R6" s="4">
        <v>6</v>
      </c>
      <c r="S6" s="4">
        <v>21</v>
      </c>
      <c r="T6" s="4">
        <v>16</v>
      </c>
      <c r="U6" s="4"/>
      <c r="V6" s="4"/>
      <c r="W6" s="4">
        <v>17</v>
      </c>
      <c r="X6" s="4">
        <v>14</v>
      </c>
      <c r="Y6" s="4">
        <v>7</v>
      </c>
      <c r="Z6" s="4">
        <v>15</v>
      </c>
      <c r="AA6" s="4">
        <v>13</v>
      </c>
      <c r="AB6" s="4"/>
      <c r="AC6" s="4"/>
      <c r="AD6" s="4">
        <v>24</v>
      </c>
      <c r="AE6" s="4">
        <v>9</v>
      </c>
      <c r="AF6" s="4">
        <v>3</v>
      </c>
      <c r="AG6" s="4">
        <v>17</v>
      </c>
      <c r="AH6" s="4">
        <f t="shared" si="0"/>
        <v>323</v>
      </c>
    </row>
    <row r="7" spans="1:34" ht="15.75" x14ac:dyDescent="0.25">
      <c r="A7" s="4" t="s">
        <v>1</v>
      </c>
      <c r="B7" s="4" t="s">
        <v>7</v>
      </c>
      <c r="C7" s="4"/>
      <c r="D7" s="4">
        <v>1</v>
      </c>
      <c r="E7" s="4">
        <v>4</v>
      </c>
      <c r="F7" s="4">
        <v>2</v>
      </c>
      <c r="G7" s="4"/>
      <c r="H7" s="4"/>
      <c r="I7" s="4">
        <v>2</v>
      </c>
      <c r="J7" s="4">
        <v>6</v>
      </c>
      <c r="K7" s="4">
        <v>2</v>
      </c>
      <c r="L7" s="4"/>
      <c r="M7" s="4">
        <v>5</v>
      </c>
      <c r="N7" s="4"/>
      <c r="O7" s="4"/>
      <c r="P7" s="4"/>
      <c r="Q7" s="4">
        <v>3</v>
      </c>
      <c r="R7" s="4">
        <v>1</v>
      </c>
      <c r="S7" s="4">
        <v>2</v>
      </c>
      <c r="T7" s="4">
        <v>8</v>
      </c>
      <c r="U7" s="4"/>
      <c r="V7" s="4"/>
      <c r="W7" s="4">
        <v>9</v>
      </c>
      <c r="X7" s="4">
        <v>4</v>
      </c>
      <c r="Y7" s="4">
        <v>3</v>
      </c>
      <c r="Z7" s="4">
        <v>3</v>
      </c>
      <c r="AA7" s="4">
        <v>9</v>
      </c>
      <c r="AB7" s="4"/>
      <c r="AC7" s="4"/>
      <c r="AD7" s="4">
        <v>8</v>
      </c>
      <c r="AE7" s="4">
        <v>2</v>
      </c>
      <c r="AF7" s="4"/>
      <c r="AG7" s="4">
        <v>6</v>
      </c>
      <c r="AH7" s="4">
        <f t="shared" si="0"/>
        <v>80</v>
      </c>
    </row>
    <row r="8" spans="1:34" ht="15.75" x14ac:dyDescent="0.25">
      <c r="A8" s="4" t="s">
        <v>1</v>
      </c>
      <c r="B8" s="4" t="s">
        <v>8</v>
      </c>
      <c r="C8" s="4">
        <v>3</v>
      </c>
      <c r="D8" s="4">
        <v>5</v>
      </c>
      <c r="E8" s="4">
        <v>5</v>
      </c>
      <c r="F8" s="4">
        <v>2</v>
      </c>
      <c r="G8" s="4"/>
      <c r="H8" s="4"/>
      <c r="I8" s="4">
        <v>9</v>
      </c>
      <c r="J8" s="4">
        <v>7</v>
      </c>
      <c r="K8" s="4">
        <v>8</v>
      </c>
      <c r="L8" s="4">
        <v>4</v>
      </c>
      <c r="M8" s="4"/>
      <c r="N8" s="4"/>
      <c r="O8" s="4"/>
      <c r="P8" s="4">
        <v>10</v>
      </c>
      <c r="Q8" s="4">
        <v>9</v>
      </c>
      <c r="R8" s="4">
        <v>9</v>
      </c>
      <c r="S8" s="4">
        <v>9</v>
      </c>
      <c r="T8" s="4">
        <v>3</v>
      </c>
      <c r="U8" s="4"/>
      <c r="V8" s="4"/>
      <c r="W8" s="4">
        <v>1</v>
      </c>
      <c r="X8" s="4">
        <v>9</v>
      </c>
      <c r="Y8" s="4">
        <v>6</v>
      </c>
      <c r="Z8" s="4">
        <v>1</v>
      </c>
      <c r="AA8" s="4">
        <v>5</v>
      </c>
      <c r="AB8" s="4"/>
      <c r="AC8" s="4"/>
      <c r="AD8" s="4">
        <v>4</v>
      </c>
      <c r="AE8" s="4">
        <v>1</v>
      </c>
      <c r="AF8" s="4">
        <v>5</v>
      </c>
      <c r="AG8" s="4">
        <v>4</v>
      </c>
      <c r="AH8" s="4">
        <f t="shared" si="0"/>
        <v>119</v>
      </c>
    </row>
    <row r="9" spans="1:34" ht="15.75" x14ac:dyDescent="0.25">
      <c r="A9" s="4" t="s">
        <v>1</v>
      </c>
      <c r="B9" s="4" t="s">
        <v>9</v>
      </c>
      <c r="C9" s="4">
        <v>3</v>
      </c>
      <c r="D9" s="4">
        <v>7</v>
      </c>
      <c r="E9" s="4">
        <v>1</v>
      </c>
      <c r="F9" s="4"/>
      <c r="G9" s="4"/>
      <c r="H9" s="4"/>
      <c r="I9" s="4">
        <v>13</v>
      </c>
      <c r="J9" s="4">
        <v>8</v>
      </c>
      <c r="K9" s="4">
        <v>5</v>
      </c>
      <c r="L9" s="4">
        <v>6</v>
      </c>
      <c r="M9" s="4"/>
      <c r="N9" s="4"/>
      <c r="O9" s="4"/>
      <c r="P9" s="4">
        <v>6</v>
      </c>
      <c r="Q9" s="4">
        <v>8</v>
      </c>
      <c r="R9" s="4">
        <v>11</v>
      </c>
      <c r="S9" s="4">
        <v>4</v>
      </c>
      <c r="T9" s="4"/>
      <c r="U9" s="4"/>
      <c r="V9" s="4"/>
      <c r="W9" s="4"/>
      <c r="X9" s="4">
        <v>5</v>
      </c>
      <c r="Y9" s="4">
        <v>5</v>
      </c>
      <c r="Z9" s="4"/>
      <c r="AA9" s="4"/>
      <c r="AB9" s="4"/>
      <c r="AC9" s="4"/>
      <c r="AD9" s="4">
        <v>4</v>
      </c>
      <c r="AE9" s="4">
        <v>1</v>
      </c>
      <c r="AF9" s="4">
        <v>4</v>
      </c>
      <c r="AG9" s="4">
        <v>5</v>
      </c>
      <c r="AH9" s="4">
        <f t="shared" si="0"/>
        <v>96</v>
      </c>
    </row>
    <row r="10" spans="1:34" ht="15.75" x14ac:dyDescent="0.25">
      <c r="A10" s="4" t="s">
        <v>1</v>
      </c>
      <c r="B10" s="4" t="s">
        <v>10</v>
      </c>
      <c r="C10" s="4"/>
      <c r="D10" s="4"/>
      <c r="E10" s="4">
        <v>4</v>
      </c>
      <c r="F10" s="4">
        <v>1</v>
      </c>
      <c r="G10" s="4"/>
      <c r="H10" s="4"/>
      <c r="I10" s="4">
        <v>3</v>
      </c>
      <c r="J10" s="4">
        <v>2</v>
      </c>
      <c r="K10" s="4">
        <v>2</v>
      </c>
      <c r="L10" s="4">
        <v>1</v>
      </c>
      <c r="M10" s="4">
        <v>1</v>
      </c>
      <c r="N10" s="4"/>
      <c r="O10" s="4"/>
      <c r="P10" s="4"/>
      <c r="Q10" s="4">
        <v>1</v>
      </c>
      <c r="R10" s="4"/>
      <c r="S10" s="4">
        <v>1</v>
      </c>
      <c r="T10" s="4">
        <v>9</v>
      </c>
      <c r="U10" s="4"/>
      <c r="V10" s="4"/>
      <c r="W10" s="4">
        <v>1</v>
      </c>
      <c r="X10" s="4">
        <v>2</v>
      </c>
      <c r="Y10" s="4">
        <v>5</v>
      </c>
      <c r="Z10" s="4">
        <v>2</v>
      </c>
      <c r="AA10" s="4">
        <v>4</v>
      </c>
      <c r="AB10" s="4"/>
      <c r="AC10" s="4"/>
      <c r="AD10" s="4"/>
      <c r="AE10" s="4">
        <v>1</v>
      </c>
      <c r="AF10" s="4"/>
      <c r="AG10" s="4">
        <v>4</v>
      </c>
      <c r="AH10" s="4">
        <f t="shared" si="0"/>
        <v>44</v>
      </c>
    </row>
    <row r="11" spans="1:34" ht="15.75" x14ac:dyDescent="0.25">
      <c r="A11" s="4" t="s">
        <v>1</v>
      </c>
      <c r="B11" s="4" t="s">
        <v>11</v>
      </c>
      <c r="C11" s="4">
        <v>4</v>
      </c>
      <c r="D11" s="4">
        <v>5</v>
      </c>
      <c r="E11" s="4">
        <v>8</v>
      </c>
      <c r="F11" s="4">
        <v>4</v>
      </c>
      <c r="G11" s="4"/>
      <c r="H11" s="4"/>
      <c r="I11" s="4">
        <v>6</v>
      </c>
      <c r="J11" s="4">
        <v>12</v>
      </c>
      <c r="K11" s="4">
        <v>5</v>
      </c>
      <c r="L11" s="4">
        <v>10</v>
      </c>
      <c r="M11" s="4">
        <v>7</v>
      </c>
      <c r="N11" s="4"/>
      <c r="O11" s="4"/>
      <c r="P11" s="4">
        <v>9</v>
      </c>
      <c r="Q11" s="4">
        <v>6</v>
      </c>
      <c r="R11" s="4">
        <v>2</v>
      </c>
      <c r="S11" s="4">
        <v>8</v>
      </c>
      <c r="T11" s="4">
        <v>25</v>
      </c>
      <c r="U11" s="4"/>
      <c r="V11" s="4"/>
      <c r="W11" s="4">
        <v>10</v>
      </c>
      <c r="X11" s="4">
        <v>4</v>
      </c>
      <c r="Y11" s="4">
        <v>4</v>
      </c>
      <c r="Z11" s="4">
        <v>5</v>
      </c>
      <c r="AA11" s="4">
        <v>3</v>
      </c>
      <c r="AB11" s="4"/>
      <c r="AC11" s="4"/>
      <c r="AD11" s="4">
        <v>9</v>
      </c>
      <c r="AE11" s="4">
        <v>6</v>
      </c>
      <c r="AF11" s="4">
        <v>13</v>
      </c>
      <c r="AG11" s="4">
        <v>8</v>
      </c>
      <c r="AH11" s="4">
        <f t="shared" si="0"/>
        <v>173</v>
      </c>
    </row>
    <row r="12" spans="1:34" ht="15.75" x14ac:dyDescent="0.25">
      <c r="A12" s="4" t="s">
        <v>1</v>
      </c>
      <c r="B12" s="4" t="s">
        <v>12</v>
      </c>
      <c r="C12" s="4"/>
      <c r="D12" s="4"/>
      <c r="E12" s="4">
        <v>2</v>
      </c>
      <c r="F12" s="4">
        <v>8</v>
      </c>
      <c r="G12" s="4"/>
      <c r="H12" s="4"/>
      <c r="I12" s="4"/>
      <c r="J12" s="4">
        <v>8</v>
      </c>
      <c r="K12" s="4"/>
      <c r="L12" s="4">
        <v>1</v>
      </c>
      <c r="M12" s="4">
        <v>4</v>
      </c>
      <c r="N12" s="4"/>
      <c r="O12" s="4"/>
      <c r="P12" s="4">
        <v>5</v>
      </c>
      <c r="Q12" s="4"/>
      <c r="R12" s="4"/>
      <c r="S12" s="4">
        <v>5</v>
      </c>
      <c r="T12" s="4"/>
      <c r="U12" s="4"/>
      <c r="V12" s="4"/>
      <c r="W12" s="4">
        <v>11</v>
      </c>
      <c r="X12" s="4"/>
      <c r="Y12" s="4"/>
      <c r="Z12" s="4"/>
      <c r="AA12" s="4">
        <v>1</v>
      </c>
      <c r="AB12" s="4"/>
      <c r="AC12" s="4"/>
      <c r="AD12" s="4">
        <v>3</v>
      </c>
      <c r="AE12" s="4">
        <v>4</v>
      </c>
      <c r="AF12" s="4">
        <v>1</v>
      </c>
      <c r="AG12" s="4"/>
      <c r="AH12" s="4">
        <f t="shared" si="0"/>
        <v>53</v>
      </c>
    </row>
    <row r="13" spans="1:34" ht="15.75" x14ac:dyDescent="0.25">
      <c r="A13" s="4" t="s">
        <v>1</v>
      </c>
      <c r="B13" s="4" t="s">
        <v>13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>
        <v>4</v>
      </c>
      <c r="S13" s="4"/>
      <c r="T13" s="4">
        <v>5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>
        <f t="shared" si="0"/>
        <v>9</v>
      </c>
    </row>
    <row r="14" spans="1:34" ht="15.75" x14ac:dyDescent="0.25">
      <c r="A14" s="4" t="s">
        <v>1</v>
      </c>
      <c r="B14" s="4" t="s">
        <v>14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>
        <f t="shared" si="0"/>
        <v>0</v>
      </c>
    </row>
    <row r="15" spans="1:34" ht="15.75" x14ac:dyDescent="0.25">
      <c r="A15" s="15" t="s">
        <v>1</v>
      </c>
      <c r="B15" s="15" t="s">
        <v>15</v>
      </c>
      <c r="C15" s="15">
        <f t="shared" ref="C15:AF15" si="1">SUM(C2:C14)</f>
        <v>44</v>
      </c>
      <c r="D15" s="15">
        <f>SUM(D2:D14)</f>
        <v>65</v>
      </c>
      <c r="E15" s="15">
        <f t="shared" si="1"/>
        <v>76</v>
      </c>
      <c r="F15" s="15">
        <f t="shared" si="1"/>
        <v>25</v>
      </c>
      <c r="G15" s="15">
        <f t="shared" si="1"/>
        <v>0</v>
      </c>
      <c r="H15" s="15">
        <f t="shared" si="1"/>
        <v>0</v>
      </c>
      <c r="I15" s="15">
        <f>SUM(I2:I14)</f>
        <v>98</v>
      </c>
      <c r="J15" s="15">
        <f t="shared" si="1"/>
        <v>127</v>
      </c>
      <c r="K15" s="15">
        <f t="shared" si="1"/>
        <v>75</v>
      </c>
      <c r="L15" s="15">
        <f t="shared" si="1"/>
        <v>73</v>
      </c>
      <c r="M15" s="15">
        <f t="shared" si="1"/>
        <v>72</v>
      </c>
      <c r="N15" s="15">
        <f t="shared" si="1"/>
        <v>0</v>
      </c>
      <c r="O15" s="15">
        <f t="shared" si="1"/>
        <v>0</v>
      </c>
      <c r="P15" s="15">
        <f t="shared" si="1"/>
        <v>85</v>
      </c>
      <c r="Q15" s="15">
        <f t="shared" si="1"/>
        <v>83</v>
      </c>
      <c r="R15" s="15">
        <f t="shared" si="1"/>
        <v>83</v>
      </c>
      <c r="S15" s="15">
        <f t="shared" si="1"/>
        <v>85</v>
      </c>
      <c r="T15" s="15">
        <f t="shared" si="1"/>
        <v>124</v>
      </c>
      <c r="U15" s="15">
        <f t="shared" si="1"/>
        <v>0</v>
      </c>
      <c r="V15" s="15">
        <f t="shared" si="1"/>
        <v>0</v>
      </c>
      <c r="W15" s="15">
        <f t="shared" si="1"/>
        <v>95</v>
      </c>
      <c r="X15" s="15">
        <f t="shared" si="1"/>
        <v>89</v>
      </c>
      <c r="Y15" s="15">
        <f t="shared" si="1"/>
        <v>72</v>
      </c>
      <c r="Z15" s="15">
        <f t="shared" si="1"/>
        <v>78</v>
      </c>
      <c r="AA15" s="15">
        <f t="shared" si="1"/>
        <v>93</v>
      </c>
      <c r="AB15" s="15">
        <f t="shared" si="1"/>
        <v>0</v>
      </c>
      <c r="AC15" s="15">
        <f t="shared" si="1"/>
        <v>0</v>
      </c>
      <c r="AD15" s="15">
        <f t="shared" si="1"/>
        <v>87</v>
      </c>
      <c r="AE15" s="15">
        <f t="shared" si="1"/>
        <v>51</v>
      </c>
      <c r="AF15" s="15">
        <f t="shared" si="1"/>
        <v>54</v>
      </c>
      <c r="AG15" s="15">
        <f>SUM(AG2:AG14)</f>
        <v>81</v>
      </c>
      <c r="AH15" s="15">
        <f>SUM(C15:AG15)</f>
        <v>1815</v>
      </c>
    </row>
    <row r="16" spans="1:34" ht="15.7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ht="15.75" x14ac:dyDescent="0.25">
      <c r="A17" s="11" t="s">
        <v>16</v>
      </c>
      <c r="B17" s="11" t="s">
        <v>33</v>
      </c>
      <c r="C17" s="11">
        <v>14</v>
      </c>
      <c r="D17" s="11">
        <v>33</v>
      </c>
      <c r="E17" s="11">
        <v>15</v>
      </c>
      <c r="F17" s="11">
        <v>8</v>
      </c>
      <c r="G17" s="11"/>
      <c r="H17" s="11">
        <v>27</v>
      </c>
      <c r="I17" s="11">
        <v>51</v>
      </c>
      <c r="J17" s="11">
        <v>59</v>
      </c>
      <c r="K17" s="11">
        <v>67</v>
      </c>
      <c r="L17" s="11">
        <v>45</v>
      </c>
      <c r="M17" s="11">
        <v>22</v>
      </c>
      <c r="N17" s="11"/>
      <c r="O17" s="11">
        <v>31</v>
      </c>
      <c r="P17" s="11">
        <v>44</v>
      </c>
      <c r="Q17" s="11">
        <v>43</v>
      </c>
      <c r="R17" s="11">
        <v>68</v>
      </c>
      <c r="S17" s="11">
        <v>135</v>
      </c>
      <c r="T17" s="11">
        <v>56</v>
      </c>
      <c r="U17" s="11"/>
      <c r="V17" s="11">
        <v>49</v>
      </c>
      <c r="W17" s="11">
        <v>58</v>
      </c>
      <c r="X17" s="11">
        <v>45</v>
      </c>
      <c r="Y17" s="11">
        <v>59</v>
      </c>
      <c r="Z17" s="11">
        <v>86</v>
      </c>
      <c r="AA17" s="11">
        <v>20</v>
      </c>
      <c r="AB17" s="11"/>
      <c r="AC17" s="11">
        <v>7</v>
      </c>
      <c r="AD17" s="11">
        <v>18</v>
      </c>
      <c r="AE17" s="11">
        <v>19</v>
      </c>
      <c r="AF17" s="11">
        <v>22</v>
      </c>
      <c r="AG17" s="11">
        <v>32</v>
      </c>
      <c r="AH17" s="11">
        <f>SUM(C17:AG17)</f>
        <v>1133</v>
      </c>
    </row>
    <row r="18" spans="1:34" ht="15.75" x14ac:dyDescent="0.25">
      <c r="A18" s="4" t="s">
        <v>34</v>
      </c>
      <c r="B18" s="4" t="s">
        <v>17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>
        <f>SUM(C18:AG18)</f>
        <v>0</v>
      </c>
    </row>
    <row r="19" spans="1:34" ht="15.75" x14ac:dyDescent="0.25">
      <c r="A19" s="4" t="s">
        <v>34</v>
      </c>
      <c r="B19" s="4" t="s">
        <v>18</v>
      </c>
      <c r="C19" s="4"/>
      <c r="D19" s="4"/>
      <c r="E19" s="4"/>
      <c r="F19" s="4"/>
      <c r="G19" s="4"/>
      <c r="H19" s="4"/>
      <c r="I19" s="4" t="s">
        <v>0</v>
      </c>
      <c r="J19" s="4">
        <v>11</v>
      </c>
      <c r="K19" s="4">
        <v>24</v>
      </c>
      <c r="L19" s="4"/>
      <c r="M19" s="4"/>
      <c r="N19" s="4"/>
      <c r="O19" s="4"/>
      <c r="P19" s="4" t="s">
        <v>0</v>
      </c>
      <c r="Q19" s="4"/>
      <c r="R19" s="4">
        <v>15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>
        <v>26</v>
      </c>
      <c r="AE19" s="4">
        <v>19</v>
      </c>
      <c r="AF19" s="4">
        <v>47</v>
      </c>
      <c r="AG19" s="4"/>
      <c r="AH19" s="4">
        <f>SUM(C19:AF19)</f>
        <v>142</v>
      </c>
    </row>
    <row r="20" spans="1:34" ht="15.75" x14ac:dyDescent="0.25">
      <c r="A20" s="4" t="s">
        <v>34</v>
      </c>
      <c r="B20" s="4" t="s">
        <v>19</v>
      </c>
      <c r="C20" s="4">
        <v>7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 t="s">
        <v>0</v>
      </c>
      <c r="AF20" s="4"/>
      <c r="AG20" s="4"/>
      <c r="AH20" s="4">
        <f>SUM(C20:AF20)</f>
        <v>7</v>
      </c>
    </row>
    <row r="21" spans="1:34" ht="15.75" x14ac:dyDescent="0.25">
      <c r="A21" s="4" t="s">
        <v>34</v>
      </c>
      <c r="B21" s="4" t="s">
        <v>20</v>
      </c>
      <c r="C21" s="4">
        <v>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 t="s">
        <v>0</v>
      </c>
      <c r="AF21" s="4"/>
      <c r="AG21" s="4"/>
      <c r="AH21" s="4">
        <f>SUM(C21:AF21)</f>
        <v>7</v>
      </c>
    </row>
    <row r="22" spans="1:34" ht="15.75" x14ac:dyDescent="0.25">
      <c r="A22" s="4" t="s">
        <v>34</v>
      </c>
      <c r="B22" s="4" t="s">
        <v>21</v>
      </c>
      <c r="C22" s="4">
        <v>12</v>
      </c>
      <c r="D22" s="4"/>
      <c r="E22" s="4"/>
      <c r="F22" s="4"/>
      <c r="G22" s="4"/>
      <c r="H22" s="4"/>
      <c r="I22" s="4" t="s">
        <v>0</v>
      </c>
      <c r="J22" s="4">
        <v>2</v>
      </c>
      <c r="K22" s="4">
        <v>3</v>
      </c>
      <c r="L22" s="4"/>
      <c r="M22" s="4"/>
      <c r="N22" s="4"/>
      <c r="O22" s="4"/>
      <c r="P22" s="4" t="s">
        <v>0</v>
      </c>
      <c r="Q22" s="4"/>
      <c r="R22" s="4">
        <v>4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>
        <v>2</v>
      </c>
      <c r="AE22" s="4">
        <v>2</v>
      </c>
      <c r="AF22" s="4">
        <v>7</v>
      </c>
      <c r="AG22" s="4"/>
      <c r="AH22" s="4">
        <f>SUM(C22:AG22)</f>
        <v>32</v>
      </c>
    </row>
    <row r="23" spans="1:34" ht="15.75" x14ac:dyDescent="0.25">
      <c r="A23" s="12" t="s">
        <v>22</v>
      </c>
      <c r="B23" s="11" t="s">
        <v>23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 t="s">
        <v>0</v>
      </c>
      <c r="Q23" s="11"/>
      <c r="R23" s="11">
        <v>5</v>
      </c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>
        <f>SUM(C23:AG24)</f>
        <v>5</v>
      </c>
    </row>
    <row r="24" spans="1:34" ht="15.75" x14ac:dyDescent="0.25">
      <c r="A24" s="12" t="s">
        <v>22</v>
      </c>
      <c r="B24" s="11" t="s">
        <v>24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ht="15.75" x14ac:dyDescent="0.25">
      <c r="A25" s="4" t="s">
        <v>35</v>
      </c>
      <c r="B25" s="4" t="s">
        <v>23</v>
      </c>
      <c r="C25" s="4"/>
      <c r="D25" s="4"/>
      <c r="E25" s="4"/>
      <c r="F25" s="4"/>
      <c r="G25" s="4"/>
      <c r="H25" s="4"/>
      <c r="I25" s="4" t="s">
        <v>0</v>
      </c>
      <c r="J25" s="4">
        <v>10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>
        <f>SUM(C25:AG25)</f>
        <v>10</v>
      </c>
    </row>
    <row r="26" spans="1:34" ht="15.75" x14ac:dyDescent="0.25">
      <c r="A26" s="4" t="s">
        <v>35</v>
      </c>
      <c r="B26" s="4" t="s">
        <v>24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>
        <f>SUM(C26:AG26)</f>
        <v>0</v>
      </c>
    </row>
    <row r="27" spans="1:34" ht="15.75" x14ac:dyDescent="0.25">
      <c r="A27" s="11" t="s">
        <v>25</v>
      </c>
      <c r="B27" s="11" t="s">
        <v>37</v>
      </c>
      <c r="C27" s="11"/>
      <c r="D27" s="11"/>
      <c r="E27" s="11"/>
      <c r="F27" s="11"/>
      <c r="G27" s="11"/>
      <c r="H27" s="11">
        <v>20</v>
      </c>
      <c r="I27" s="11">
        <v>27</v>
      </c>
      <c r="J27" s="11">
        <v>27</v>
      </c>
      <c r="K27" s="11">
        <v>27</v>
      </c>
      <c r="L27" s="11">
        <v>20</v>
      </c>
      <c r="M27" s="11"/>
      <c r="N27" s="11"/>
      <c r="O27" s="11">
        <v>43</v>
      </c>
      <c r="P27" s="11">
        <v>43</v>
      </c>
      <c r="Q27" s="11">
        <v>43</v>
      </c>
      <c r="R27" s="11">
        <v>43</v>
      </c>
      <c r="S27" s="11">
        <v>77</v>
      </c>
      <c r="T27" s="11">
        <v>16</v>
      </c>
      <c r="U27" s="11"/>
      <c r="V27" s="11">
        <v>56</v>
      </c>
      <c r="W27" s="11">
        <v>56</v>
      </c>
      <c r="X27" s="11">
        <v>56</v>
      </c>
      <c r="Y27" s="11">
        <v>56</v>
      </c>
      <c r="Z27" s="11">
        <v>56</v>
      </c>
      <c r="AA27" s="11"/>
      <c r="AB27" s="11"/>
      <c r="AC27" s="11"/>
      <c r="AD27" s="11"/>
      <c r="AE27" s="11"/>
      <c r="AF27" s="11"/>
      <c r="AG27" s="11"/>
      <c r="AH27" s="11">
        <f>SUM(C27:AF27)</f>
        <v>666</v>
      </c>
    </row>
    <row r="28" spans="1:34" ht="15.75" x14ac:dyDescent="0.25">
      <c r="A28" s="6" t="s">
        <v>26</v>
      </c>
      <c r="B28" s="6" t="s">
        <v>23</v>
      </c>
      <c r="C28" s="6"/>
      <c r="D28" s="6"/>
      <c r="E28" s="6"/>
      <c r="F28" s="6"/>
      <c r="G28" s="6"/>
      <c r="H28" s="6"/>
      <c r="I28" s="6"/>
      <c r="J28" s="6"/>
      <c r="K28" s="6">
        <v>9</v>
      </c>
      <c r="L28" s="6">
        <v>11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>
        <f>SUM(C28:AG28)</f>
        <v>20</v>
      </c>
    </row>
    <row r="29" spans="1:34" ht="15.75" x14ac:dyDescent="0.25">
      <c r="A29" s="6" t="s">
        <v>26</v>
      </c>
      <c r="B29" s="6" t="s">
        <v>24</v>
      </c>
      <c r="C29" s="6"/>
      <c r="D29" s="6"/>
      <c r="E29" s="6"/>
      <c r="F29" s="6"/>
      <c r="G29" s="6"/>
      <c r="H29" s="6"/>
      <c r="I29" s="6"/>
      <c r="J29" s="6"/>
      <c r="K29" s="6">
        <v>21</v>
      </c>
      <c r="L29" s="6">
        <v>16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>
        <f>SUM(C29:AG29)</f>
        <v>37</v>
      </c>
    </row>
    <row r="30" spans="1:34" ht="15.75" x14ac:dyDescent="0.25">
      <c r="A30" s="13" t="s">
        <v>27</v>
      </c>
      <c r="B30" s="13" t="s">
        <v>23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>
        <f>SUM(C30:AF30)</f>
        <v>0</v>
      </c>
    </row>
    <row r="31" spans="1:34" ht="15.75" x14ac:dyDescent="0.25">
      <c r="A31" s="13" t="s">
        <v>27</v>
      </c>
      <c r="B31" s="13" t="s">
        <v>24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>
        <f>SUM(C31:AF31)</f>
        <v>0</v>
      </c>
    </row>
    <row r="32" spans="1:34" ht="15.75" x14ac:dyDescent="0.25">
      <c r="A32" s="6" t="s">
        <v>28</v>
      </c>
      <c r="B32" s="6" t="s">
        <v>23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>
        <v>6</v>
      </c>
      <c r="Z32" s="6"/>
      <c r="AA32" s="6"/>
      <c r="AB32" s="6"/>
      <c r="AC32" s="6"/>
      <c r="AD32" s="6"/>
      <c r="AE32" s="6"/>
      <c r="AF32" s="6"/>
      <c r="AG32" s="6"/>
      <c r="AH32" s="6">
        <f t="shared" ref="AH32:AH38" si="2">SUM(C32:AG32)</f>
        <v>6</v>
      </c>
    </row>
    <row r="33" spans="1:34" ht="15.75" x14ac:dyDescent="0.25">
      <c r="A33" s="6" t="s">
        <v>28</v>
      </c>
      <c r="B33" s="6" t="s">
        <v>24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>
        <v>11</v>
      </c>
      <c r="Z33" s="6"/>
      <c r="AA33" s="6"/>
      <c r="AB33" s="6"/>
      <c r="AC33" s="6"/>
      <c r="AD33" s="6"/>
      <c r="AE33" s="6"/>
      <c r="AF33" s="6"/>
      <c r="AG33" s="6"/>
      <c r="AH33" s="6">
        <f t="shared" si="2"/>
        <v>11</v>
      </c>
    </row>
    <row r="34" spans="1:34" ht="15.75" x14ac:dyDescent="0.25">
      <c r="A34" s="13" t="s">
        <v>36</v>
      </c>
      <c r="B34" s="13" t="s">
        <v>23</v>
      </c>
      <c r="C34" s="13"/>
      <c r="D34" s="13">
        <v>47</v>
      </c>
      <c r="E34" s="13"/>
      <c r="F34" s="13"/>
      <c r="G34" s="13"/>
      <c r="H34" s="13"/>
      <c r="I34" s="13"/>
      <c r="J34" s="13"/>
      <c r="K34" s="13">
        <v>378</v>
      </c>
      <c r="L34" s="13"/>
      <c r="M34" s="13"/>
      <c r="N34" s="13"/>
      <c r="O34" s="13"/>
      <c r="P34" s="13" t="s">
        <v>0</v>
      </c>
      <c r="Q34" s="13"/>
      <c r="R34" s="13">
        <v>122</v>
      </c>
      <c r="S34" s="13"/>
      <c r="T34" s="13"/>
      <c r="U34" s="13"/>
      <c r="V34" s="13"/>
      <c r="W34" s="13"/>
      <c r="X34" s="13"/>
      <c r="Y34" s="13">
        <v>63</v>
      </c>
      <c r="Z34" s="13"/>
      <c r="AA34" s="13"/>
      <c r="AB34" s="13"/>
      <c r="AC34" s="13"/>
      <c r="AD34" s="13"/>
      <c r="AE34" s="13"/>
      <c r="AF34" s="13">
        <v>53</v>
      </c>
      <c r="AG34" s="13"/>
      <c r="AH34" s="13">
        <f t="shared" si="2"/>
        <v>663</v>
      </c>
    </row>
    <row r="35" spans="1:34" ht="15.75" x14ac:dyDescent="0.25">
      <c r="A35" s="13" t="s">
        <v>36</v>
      </c>
      <c r="B35" s="13" t="s">
        <v>24</v>
      </c>
      <c r="C35" s="13"/>
      <c r="D35" s="13">
        <v>63</v>
      </c>
      <c r="E35" s="13"/>
      <c r="F35" s="13"/>
      <c r="G35" s="13"/>
      <c r="H35" s="13"/>
      <c r="I35" s="13"/>
      <c r="J35" s="13"/>
      <c r="K35" s="13">
        <v>215</v>
      </c>
      <c r="L35" s="13"/>
      <c r="M35" s="13"/>
      <c r="N35" s="13"/>
      <c r="O35" s="13"/>
      <c r="P35" s="13" t="s">
        <v>0</v>
      </c>
      <c r="Q35" s="13"/>
      <c r="R35" s="13">
        <v>99</v>
      </c>
      <c r="S35" s="13"/>
      <c r="T35" s="13"/>
      <c r="U35" s="13"/>
      <c r="V35" s="13"/>
      <c r="W35" s="13"/>
      <c r="X35" s="13"/>
      <c r="Y35" s="13">
        <v>77</v>
      </c>
      <c r="Z35" s="13"/>
      <c r="AA35" s="13"/>
      <c r="AB35" s="13"/>
      <c r="AC35" s="13"/>
      <c r="AD35" s="13"/>
      <c r="AE35" s="13"/>
      <c r="AF35" s="13">
        <v>41</v>
      </c>
      <c r="AG35" s="13"/>
      <c r="AH35" s="13">
        <f t="shared" si="2"/>
        <v>495</v>
      </c>
    </row>
    <row r="36" spans="1:34" ht="15.75" x14ac:dyDescent="0.25">
      <c r="A36" s="6" t="s">
        <v>29</v>
      </c>
      <c r="B36" s="6" t="s">
        <v>23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>
        <f t="shared" si="2"/>
        <v>0</v>
      </c>
    </row>
    <row r="37" spans="1:34" ht="15.75" x14ac:dyDescent="0.25">
      <c r="A37" s="6" t="s">
        <v>29</v>
      </c>
      <c r="B37" s="6" t="s">
        <v>24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>
        <v>107</v>
      </c>
      <c r="N37" s="6"/>
      <c r="O37" s="6"/>
      <c r="P37" s="6"/>
      <c r="Q37" s="6"/>
      <c r="R37" s="6"/>
      <c r="S37" s="6"/>
      <c r="T37" s="6">
        <v>18</v>
      </c>
      <c r="U37" s="6"/>
      <c r="V37" s="6"/>
      <c r="W37" s="6"/>
      <c r="X37" s="6"/>
      <c r="Y37" s="6"/>
      <c r="Z37" s="6"/>
      <c r="AA37" s="6">
        <v>38</v>
      </c>
      <c r="AB37" s="6"/>
      <c r="AC37" s="6"/>
      <c r="AD37" s="6"/>
      <c r="AE37" s="6"/>
      <c r="AF37" s="6"/>
      <c r="AG37" s="6"/>
      <c r="AH37" s="6">
        <f t="shared" si="2"/>
        <v>163</v>
      </c>
    </row>
    <row r="38" spans="1:34" ht="16.5" thickBot="1" x14ac:dyDescent="0.3">
      <c r="A38" s="13" t="s">
        <v>30</v>
      </c>
      <c r="B38" s="13" t="s">
        <v>38</v>
      </c>
      <c r="C38" s="13"/>
      <c r="D38" s="13"/>
      <c r="E38" s="13"/>
      <c r="F38" s="13"/>
      <c r="G38" s="13"/>
      <c r="H38" s="13"/>
      <c r="I38" s="13">
        <v>100</v>
      </c>
      <c r="J38" s="13"/>
      <c r="K38" s="13"/>
      <c r="L38" s="13">
        <v>12</v>
      </c>
      <c r="M38" s="13">
        <v>250</v>
      </c>
      <c r="N38" s="13"/>
      <c r="O38" s="13"/>
      <c r="P38" s="13"/>
      <c r="Q38" s="13"/>
      <c r="R38" s="13"/>
      <c r="S38" s="13">
        <v>100</v>
      </c>
      <c r="T38" s="13">
        <v>400</v>
      </c>
      <c r="U38" s="13"/>
      <c r="V38" s="13"/>
      <c r="W38" s="13">
        <v>40</v>
      </c>
      <c r="X38" s="13"/>
      <c r="Y38" s="13"/>
      <c r="Z38" s="13">
        <v>5</v>
      </c>
      <c r="AA38" s="13">
        <v>300</v>
      </c>
      <c r="AB38" s="13"/>
      <c r="AC38" s="13"/>
      <c r="AD38" s="13"/>
      <c r="AE38" s="13"/>
      <c r="AF38" s="13"/>
      <c r="AG38" s="13">
        <v>7</v>
      </c>
      <c r="AH38" s="13">
        <f t="shared" si="2"/>
        <v>1214</v>
      </c>
    </row>
    <row r="39" spans="1:34" ht="16.5" thickBot="1" x14ac:dyDescent="0.3">
      <c r="A39" s="16" t="s">
        <v>40</v>
      </c>
      <c r="B39" s="14"/>
      <c r="C39" s="14">
        <f>C15+SUM(C17:C38)</f>
        <v>84</v>
      </c>
      <c r="D39" s="14">
        <f t="shared" ref="D39:AG39" si="3">D15+SUM(D17:D38)</f>
        <v>208</v>
      </c>
      <c r="E39" s="14">
        <f t="shared" si="3"/>
        <v>91</v>
      </c>
      <c r="F39" s="14">
        <f t="shared" si="3"/>
        <v>33</v>
      </c>
      <c r="G39" s="14">
        <f t="shared" si="3"/>
        <v>0</v>
      </c>
      <c r="H39" s="14">
        <f t="shared" si="3"/>
        <v>47</v>
      </c>
      <c r="I39" s="14">
        <f t="shared" si="3"/>
        <v>276</v>
      </c>
      <c r="J39" s="14">
        <f t="shared" si="3"/>
        <v>236</v>
      </c>
      <c r="K39" s="14">
        <f t="shared" si="3"/>
        <v>819</v>
      </c>
      <c r="L39" s="14">
        <f t="shared" si="3"/>
        <v>177</v>
      </c>
      <c r="M39" s="14">
        <f t="shared" si="3"/>
        <v>451</v>
      </c>
      <c r="N39" s="14">
        <f t="shared" si="3"/>
        <v>0</v>
      </c>
      <c r="O39" s="14">
        <f t="shared" si="3"/>
        <v>74</v>
      </c>
      <c r="P39" s="14">
        <f t="shared" si="3"/>
        <v>172</v>
      </c>
      <c r="Q39" s="14">
        <f t="shared" si="3"/>
        <v>169</v>
      </c>
      <c r="R39" s="14">
        <f t="shared" si="3"/>
        <v>439</v>
      </c>
      <c r="S39" s="14">
        <f t="shared" si="3"/>
        <v>397</v>
      </c>
      <c r="T39" s="14">
        <f t="shared" si="3"/>
        <v>614</v>
      </c>
      <c r="U39" s="14">
        <f t="shared" si="3"/>
        <v>0</v>
      </c>
      <c r="V39" s="14">
        <f t="shared" si="3"/>
        <v>105</v>
      </c>
      <c r="W39" s="14">
        <f t="shared" si="3"/>
        <v>249</v>
      </c>
      <c r="X39" s="14">
        <f t="shared" si="3"/>
        <v>190</v>
      </c>
      <c r="Y39" s="14">
        <f t="shared" si="3"/>
        <v>344</v>
      </c>
      <c r="Z39" s="14">
        <f t="shared" si="3"/>
        <v>225</v>
      </c>
      <c r="AA39" s="14">
        <f t="shared" si="3"/>
        <v>451</v>
      </c>
      <c r="AB39" s="14">
        <f t="shared" si="3"/>
        <v>0</v>
      </c>
      <c r="AC39" s="14">
        <f t="shared" si="3"/>
        <v>7</v>
      </c>
      <c r="AD39" s="14">
        <f t="shared" si="3"/>
        <v>133</v>
      </c>
      <c r="AE39" s="14">
        <f t="shared" si="3"/>
        <v>91</v>
      </c>
      <c r="AF39" s="14">
        <f t="shared" si="3"/>
        <v>224</v>
      </c>
      <c r="AG39" s="14">
        <f t="shared" si="3"/>
        <v>120</v>
      </c>
      <c r="AH39" s="14">
        <f>AH15+SUM(AH17:AH38)</f>
        <v>6426</v>
      </c>
    </row>
    <row r="40" spans="1:34" ht="15.75" x14ac:dyDescent="0.25">
      <c r="A40" s="5"/>
      <c r="B40" s="8"/>
      <c r="C40" s="3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 t="s">
        <v>0</v>
      </c>
      <c r="AF40" s="2"/>
      <c r="AG40" s="2" t="s">
        <v>41</v>
      </c>
      <c r="AH40" s="2">
        <f>SUM(C39:AG39)</f>
        <v>6426</v>
      </c>
    </row>
    <row r="41" spans="1:34" ht="15.75" x14ac:dyDescent="0.25">
      <c r="A41" s="2"/>
      <c r="B41" s="8"/>
      <c r="C41" s="3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5.75" x14ac:dyDescent="0.25">
      <c r="A42" s="2"/>
      <c r="B42" s="8"/>
      <c r="C42" s="3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5.75" x14ac:dyDescent="0.25">
      <c r="A43" s="5"/>
      <c r="B43" s="8"/>
      <c r="C43" s="3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tabSelected="1" workbookViewId="0">
      <pane xSplit="2" ySplit="1" topLeftCell="AH20" activePane="bottomRight" state="frozen"/>
      <selection pane="topRight" activeCell="C1" sqref="C1"/>
      <selection pane="bottomLeft" activeCell="A2" sqref="A2"/>
      <selection pane="bottomRight" activeCell="AL35" sqref="AL35"/>
    </sheetView>
  </sheetViews>
  <sheetFormatPr defaultRowHeight="15" x14ac:dyDescent="0.25"/>
  <cols>
    <col min="1" max="1" width="25.5703125" customWidth="1"/>
    <col min="2" max="2" width="27.28515625" customWidth="1"/>
    <col min="3" max="33" width="10.7109375" customWidth="1"/>
  </cols>
  <sheetData>
    <row r="1" spans="1:34" ht="15.75" x14ac:dyDescent="0.25">
      <c r="A1" s="10" t="s">
        <v>39</v>
      </c>
      <c r="B1" s="1" t="s">
        <v>32</v>
      </c>
      <c r="C1" s="9">
        <v>42217</v>
      </c>
      <c r="D1" s="9">
        <v>42218</v>
      </c>
      <c r="E1" s="9">
        <v>42219</v>
      </c>
      <c r="F1" s="9">
        <v>42220</v>
      </c>
      <c r="G1" s="9">
        <v>42221</v>
      </c>
      <c r="H1" s="9">
        <v>42222</v>
      </c>
      <c r="I1" s="9">
        <v>42223</v>
      </c>
      <c r="J1" s="9">
        <v>42224</v>
      </c>
      <c r="K1" s="9">
        <v>42225</v>
      </c>
      <c r="L1" s="9">
        <v>42226</v>
      </c>
      <c r="M1" s="9">
        <v>42227</v>
      </c>
      <c r="N1" s="9">
        <v>42228</v>
      </c>
      <c r="O1" s="9">
        <v>42229</v>
      </c>
      <c r="P1" s="9">
        <v>42230</v>
      </c>
      <c r="Q1" s="9">
        <v>42231</v>
      </c>
      <c r="R1" s="9">
        <v>42232</v>
      </c>
      <c r="S1" s="9">
        <v>42233</v>
      </c>
      <c r="T1" s="9">
        <v>42234</v>
      </c>
      <c r="U1" s="9">
        <v>42235</v>
      </c>
      <c r="V1" s="9">
        <v>42236</v>
      </c>
      <c r="W1" s="9">
        <v>42237</v>
      </c>
      <c r="X1" s="9">
        <v>42238</v>
      </c>
      <c r="Y1" s="9">
        <v>42239</v>
      </c>
      <c r="Z1" s="9">
        <v>42240</v>
      </c>
      <c r="AA1" s="9">
        <v>42241</v>
      </c>
      <c r="AB1" s="9">
        <v>42242</v>
      </c>
      <c r="AC1" s="9">
        <v>42243</v>
      </c>
      <c r="AD1" s="9">
        <v>42244</v>
      </c>
      <c r="AE1" s="9">
        <v>42245</v>
      </c>
      <c r="AF1" s="9">
        <v>42246</v>
      </c>
      <c r="AG1" s="9">
        <v>42247</v>
      </c>
      <c r="AH1" s="1" t="s">
        <v>40</v>
      </c>
    </row>
    <row r="2" spans="1:34" ht="15.75" x14ac:dyDescent="0.25">
      <c r="A2" s="4" t="s">
        <v>1</v>
      </c>
      <c r="B2" s="4" t="s">
        <v>2</v>
      </c>
      <c r="C2" s="4">
        <v>7</v>
      </c>
      <c r="D2" s="4"/>
      <c r="E2" s="4"/>
      <c r="F2" s="4">
        <v>2</v>
      </c>
      <c r="G2" s="4">
        <v>5</v>
      </c>
      <c r="H2" s="4">
        <v>7</v>
      </c>
      <c r="I2" s="4">
        <v>4</v>
      </c>
      <c r="J2" s="4">
        <v>2</v>
      </c>
      <c r="K2" s="4"/>
      <c r="L2" s="4"/>
      <c r="M2" s="4">
        <v>1</v>
      </c>
      <c r="N2" s="4">
        <v>4</v>
      </c>
      <c r="O2" s="4">
        <v>8</v>
      </c>
      <c r="P2" s="4">
        <v>4</v>
      </c>
      <c r="Q2" s="4"/>
      <c r="R2" s="4"/>
      <c r="S2" s="4"/>
      <c r="T2" s="4"/>
      <c r="U2" s="4"/>
      <c r="V2" s="4"/>
      <c r="W2" s="4"/>
      <c r="X2" s="4"/>
      <c r="Y2" s="4"/>
      <c r="Z2" s="4"/>
      <c r="AA2" s="4">
        <v>2</v>
      </c>
      <c r="AB2" s="4">
        <v>3</v>
      </c>
      <c r="AC2" s="4">
        <v>2</v>
      </c>
      <c r="AD2" s="4"/>
      <c r="AE2" s="4">
        <v>3</v>
      </c>
      <c r="AF2" s="4"/>
      <c r="AG2" s="4"/>
      <c r="AH2" s="4">
        <f>SUM(C2:AG2)</f>
        <v>54</v>
      </c>
    </row>
    <row r="3" spans="1:34" ht="15.75" x14ac:dyDescent="0.25">
      <c r="A3" s="4" t="s">
        <v>1</v>
      </c>
      <c r="B3" s="4" t="s">
        <v>3</v>
      </c>
      <c r="C3">
        <v>8</v>
      </c>
      <c r="D3" s="4"/>
      <c r="E3" s="4"/>
      <c r="F3" s="4"/>
      <c r="G3" s="4">
        <v>2</v>
      </c>
      <c r="H3" s="4">
        <v>6</v>
      </c>
      <c r="I3" s="4">
        <v>5</v>
      </c>
      <c r="J3" s="4">
        <v>1</v>
      </c>
      <c r="K3" s="4"/>
      <c r="L3" s="4"/>
      <c r="M3" s="4">
        <v>5</v>
      </c>
      <c r="N3" s="4">
        <v>3</v>
      </c>
      <c r="O3" s="4">
        <v>3</v>
      </c>
      <c r="P3" s="4">
        <v>1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>
        <v>1</v>
      </c>
      <c r="AD3" s="4"/>
      <c r="AE3" s="4">
        <v>7</v>
      </c>
      <c r="AF3" s="4"/>
      <c r="AG3" s="4"/>
      <c r="AH3" s="4">
        <f t="shared" ref="AH3:AH14" si="0">SUM(C3:AG3)</f>
        <v>42</v>
      </c>
    </row>
    <row r="4" spans="1:34" ht="15.75" x14ac:dyDescent="0.25">
      <c r="A4" s="4" t="s">
        <v>1</v>
      </c>
      <c r="B4" s="4" t="s">
        <v>4</v>
      </c>
      <c r="C4" s="4">
        <v>28</v>
      </c>
      <c r="D4" s="4"/>
      <c r="E4" s="4"/>
      <c r="F4" s="4">
        <v>18</v>
      </c>
      <c r="G4" s="4">
        <v>9</v>
      </c>
      <c r="H4" s="4">
        <v>8</v>
      </c>
      <c r="I4" s="4">
        <v>23</v>
      </c>
      <c r="J4" s="4">
        <v>26</v>
      </c>
      <c r="K4" s="4"/>
      <c r="L4" s="4"/>
      <c r="M4" s="4">
        <v>11</v>
      </c>
      <c r="N4" s="4">
        <v>14</v>
      </c>
      <c r="O4" s="4">
        <v>10</v>
      </c>
      <c r="P4" s="4">
        <v>9</v>
      </c>
      <c r="Q4" s="4">
        <v>31</v>
      </c>
      <c r="R4" s="4"/>
      <c r="S4" s="4"/>
      <c r="T4" s="4"/>
      <c r="U4" s="4"/>
      <c r="V4" s="4"/>
      <c r="W4" s="4"/>
      <c r="X4" s="4"/>
      <c r="Y4" s="4"/>
      <c r="Z4" s="4"/>
      <c r="AA4" s="4">
        <v>1</v>
      </c>
      <c r="AB4" s="4">
        <v>1</v>
      </c>
      <c r="AC4" s="4">
        <v>3</v>
      </c>
      <c r="AD4" s="4">
        <v>9</v>
      </c>
      <c r="AE4" s="4">
        <v>23</v>
      </c>
      <c r="AF4" s="4"/>
      <c r="AG4" s="4"/>
      <c r="AH4" s="4">
        <f t="shared" si="0"/>
        <v>224</v>
      </c>
    </row>
    <row r="5" spans="1:34" ht="15.75" x14ac:dyDescent="0.25">
      <c r="A5" s="4" t="s">
        <v>1</v>
      </c>
      <c r="B5" s="4" t="s">
        <v>5</v>
      </c>
      <c r="C5" s="4">
        <v>11</v>
      </c>
      <c r="D5" s="4"/>
      <c r="E5" s="4"/>
      <c r="F5" s="4">
        <v>6</v>
      </c>
      <c r="G5" s="4">
        <v>7</v>
      </c>
      <c r="H5" s="4">
        <v>7</v>
      </c>
      <c r="I5" s="4">
        <v>14</v>
      </c>
      <c r="J5" s="4">
        <v>7</v>
      </c>
      <c r="K5" s="4"/>
      <c r="L5" s="4"/>
      <c r="M5" s="4">
        <v>14</v>
      </c>
      <c r="N5" s="4">
        <v>10</v>
      </c>
      <c r="O5" s="4">
        <v>8</v>
      </c>
      <c r="P5" s="4">
        <v>6</v>
      </c>
      <c r="Q5" s="4">
        <v>1</v>
      </c>
      <c r="R5" s="4"/>
      <c r="S5" s="4"/>
      <c r="T5" s="4"/>
      <c r="U5" s="4"/>
      <c r="V5" s="4"/>
      <c r="W5" s="4"/>
      <c r="X5" s="4"/>
      <c r="Y5" s="4"/>
      <c r="Z5" s="4"/>
      <c r="AA5" s="4">
        <v>3</v>
      </c>
      <c r="AB5" s="4">
        <v>5</v>
      </c>
      <c r="AC5" s="4">
        <v>3</v>
      </c>
      <c r="AD5" s="4">
        <v>2</v>
      </c>
      <c r="AE5" s="4">
        <v>7</v>
      </c>
      <c r="AF5" s="4"/>
      <c r="AG5" s="4"/>
      <c r="AH5" s="4">
        <f t="shared" si="0"/>
        <v>111</v>
      </c>
    </row>
    <row r="6" spans="1:34" ht="15.75" x14ac:dyDescent="0.25">
      <c r="A6" s="4" t="s">
        <v>1</v>
      </c>
      <c r="B6" s="4" t="s">
        <v>6</v>
      </c>
      <c r="C6" s="4">
        <v>20</v>
      </c>
      <c r="D6" s="4"/>
      <c r="E6" s="4"/>
      <c r="F6" s="4">
        <v>13</v>
      </c>
      <c r="G6" s="4">
        <v>6</v>
      </c>
      <c r="H6" s="4">
        <v>27</v>
      </c>
      <c r="I6" s="4">
        <v>5</v>
      </c>
      <c r="J6" s="4">
        <v>23</v>
      </c>
      <c r="K6" s="4"/>
      <c r="L6" s="4"/>
      <c r="M6" s="4">
        <v>14</v>
      </c>
      <c r="N6" s="4">
        <v>20</v>
      </c>
      <c r="O6" s="4">
        <v>21</v>
      </c>
      <c r="P6" s="4">
        <v>15</v>
      </c>
      <c r="Q6" s="4">
        <v>17</v>
      </c>
      <c r="R6" s="4"/>
      <c r="S6" s="4"/>
      <c r="T6" s="4"/>
      <c r="U6" s="4"/>
      <c r="V6" s="4"/>
      <c r="W6" s="4"/>
      <c r="X6" s="4"/>
      <c r="Y6" s="4"/>
      <c r="Z6" s="4"/>
      <c r="AA6" s="4">
        <v>1</v>
      </c>
      <c r="AB6" s="4"/>
      <c r="AC6" s="4">
        <v>1</v>
      </c>
      <c r="AD6" s="4">
        <v>7</v>
      </c>
      <c r="AE6" s="4">
        <v>9</v>
      </c>
      <c r="AF6" s="4"/>
      <c r="AG6" s="4"/>
      <c r="AH6" s="4">
        <f t="shared" si="0"/>
        <v>199</v>
      </c>
    </row>
    <row r="7" spans="1:34" ht="15.75" x14ac:dyDescent="0.25">
      <c r="A7" s="4" t="s">
        <v>1</v>
      </c>
      <c r="B7" s="4" t="s">
        <v>7</v>
      </c>
      <c r="C7" s="4">
        <v>3</v>
      </c>
      <c r="D7" s="4"/>
      <c r="E7" s="4"/>
      <c r="F7" s="4">
        <v>3</v>
      </c>
      <c r="G7" s="4">
        <v>2</v>
      </c>
      <c r="H7" s="4">
        <v>2</v>
      </c>
      <c r="I7" s="4">
        <v>7</v>
      </c>
      <c r="J7" s="4">
        <v>3</v>
      </c>
      <c r="K7" s="4"/>
      <c r="L7" s="4"/>
      <c r="M7" s="4">
        <v>4</v>
      </c>
      <c r="N7" s="4">
        <v>3</v>
      </c>
      <c r="O7" s="4">
        <v>4</v>
      </c>
      <c r="P7" s="4">
        <v>3</v>
      </c>
      <c r="Q7" s="4"/>
      <c r="R7" s="4"/>
      <c r="S7" s="4"/>
      <c r="T7" s="4"/>
      <c r="U7" s="4"/>
      <c r="V7" s="4"/>
      <c r="W7" s="4"/>
      <c r="X7" s="4"/>
      <c r="Y7" s="4"/>
      <c r="Z7" s="4"/>
      <c r="AA7" s="4">
        <v>1</v>
      </c>
      <c r="AB7" s="4">
        <v>2</v>
      </c>
      <c r="AC7" s="4"/>
      <c r="AD7" s="4">
        <v>1</v>
      </c>
      <c r="AE7" s="4">
        <v>5</v>
      </c>
      <c r="AF7" s="4"/>
      <c r="AG7" s="4"/>
      <c r="AH7" s="4">
        <f t="shared" si="0"/>
        <v>43</v>
      </c>
    </row>
    <row r="8" spans="1:34" ht="15.75" x14ac:dyDescent="0.25">
      <c r="A8" s="4" t="s">
        <v>1</v>
      </c>
      <c r="B8" s="4" t="s">
        <v>8</v>
      </c>
      <c r="C8" s="4">
        <v>2</v>
      </c>
      <c r="D8" s="4"/>
      <c r="E8" s="4"/>
      <c r="F8" s="4">
        <v>10</v>
      </c>
      <c r="G8" s="4">
        <v>7</v>
      </c>
      <c r="H8" s="4">
        <v>1</v>
      </c>
      <c r="I8" s="4">
        <v>8</v>
      </c>
      <c r="J8" s="4">
        <v>4</v>
      </c>
      <c r="K8" s="4"/>
      <c r="L8" s="4"/>
      <c r="M8" s="4">
        <v>1</v>
      </c>
      <c r="N8" s="4">
        <v>5</v>
      </c>
      <c r="O8" s="4">
        <v>5</v>
      </c>
      <c r="P8" s="4">
        <v>1</v>
      </c>
      <c r="Q8" s="4">
        <v>7</v>
      </c>
      <c r="R8" s="4"/>
      <c r="S8" s="4"/>
      <c r="T8" s="4"/>
      <c r="U8" s="4"/>
      <c r="V8" s="4"/>
      <c r="W8" s="4"/>
      <c r="X8" s="4"/>
      <c r="Y8" s="4"/>
      <c r="Z8" s="4"/>
      <c r="AA8" s="4">
        <v>2</v>
      </c>
      <c r="AB8" s="4">
        <v>2</v>
      </c>
      <c r="AC8" s="4">
        <v>1</v>
      </c>
      <c r="AD8" s="4">
        <v>2</v>
      </c>
      <c r="AE8" s="4">
        <v>1</v>
      </c>
      <c r="AF8" s="4"/>
      <c r="AG8" s="4"/>
      <c r="AH8" s="4">
        <f t="shared" si="0"/>
        <v>59</v>
      </c>
    </row>
    <row r="9" spans="1:34" ht="15.75" x14ac:dyDescent="0.25">
      <c r="A9" s="4" t="s">
        <v>1</v>
      </c>
      <c r="B9" s="4" t="s">
        <v>9</v>
      </c>
      <c r="C9" s="4">
        <v>3</v>
      </c>
      <c r="D9" s="4"/>
      <c r="E9" s="4"/>
      <c r="F9" s="4">
        <v>2</v>
      </c>
      <c r="G9" s="4">
        <v>7</v>
      </c>
      <c r="H9" s="4">
        <v>1</v>
      </c>
      <c r="I9" s="4">
        <v>11</v>
      </c>
      <c r="J9" s="4">
        <v>1</v>
      </c>
      <c r="K9" s="4"/>
      <c r="L9" s="4"/>
      <c r="M9" s="4"/>
      <c r="N9" s="4">
        <v>7</v>
      </c>
      <c r="O9" s="4">
        <v>5</v>
      </c>
      <c r="P9" s="4">
        <v>3</v>
      </c>
      <c r="Q9" s="4">
        <v>6</v>
      </c>
      <c r="R9" s="4"/>
      <c r="S9" s="4"/>
      <c r="T9" s="4"/>
      <c r="U9" s="4"/>
      <c r="V9" s="4"/>
      <c r="W9" s="4"/>
      <c r="X9" s="4"/>
      <c r="Y9" s="4"/>
      <c r="Z9" s="4"/>
      <c r="AA9" s="4">
        <v>1</v>
      </c>
      <c r="AB9" s="4">
        <v>1</v>
      </c>
      <c r="AC9" s="4">
        <v>1</v>
      </c>
      <c r="AD9" s="4"/>
      <c r="AE9" s="4">
        <v>2</v>
      </c>
      <c r="AF9" s="4"/>
      <c r="AG9" s="4"/>
      <c r="AH9" s="4">
        <f t="shared" si="0"/>
        <v>51</v>
      </c>
    </row>
    <row r="10" spans="1:34" ht="15.75" x14ac:dyDescent="0.25">
      <c r="A10" s="4" t="s">
        <v>1</v>
      </c>
      <c r="B10" s="4" t="s">
        <v>10</v>
      </c>
      <c r="C10" s="4">
        <v>7</v>
      </c>
      <c r="D10" s="4"/>
      <c r="E10" s="4"/>
      <c r="F10" s="4"/>
      <c r="G10" s="4">
        <v>1</v>
      </c>
      <c r="H10" s="4">
        <v>2</v>
      </c>
      <c r="I10" s="4"/>
      <c r="J10" s="4">
        <v>2</v>
      </c>
      <c r="K10" s="4"/>
      <c r="L10" s="4"/>
      <c r="M10" s="4">
        <v>7</v>
      </c>
      <c r="N10" s="4"/>
      <c r="O10" s="4"/>
      <c r="P10" s="4">
        <v>1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>
        <f t="shared" si="0"/>
        <v>20</v>
      </c>
    </row>
    <row r="11" spans="1:34" ht="15.75" x14ac:dyDescent="0.25">
      <c r="A11" s="4" t="s">
        <v>1</v>
      </c>
      <c r="B11" s="4" t="s">
        <v>11</v>
      </c>
      <c r="C11" s="4">
        <v>12</v>
      </c>
      <c r="D11" s="4"/>
      <c r="E11" s="4"/>
      <c r="F11" s="4">
        <v>4</v>
      </c>
      <c r="G11" s="4">
        <v>7</v>
      </c>
      <c r="H11" s="4">
        <v>7</v>
      </c>
      <c r="I11" s="4">
        <v>7</v>
      </c>
      <c r="J11" s="4">
        <v>17</v>
      </c>
      <c r="K11" s="4"/>
      <c r="L11" s="4"/>
      <c r="M11" s="4"/>
      <c r="N11" s="4">
        <v>2</v>
      </c>
      <c r="O11" s="4">
        <v>3</v>
      </c>
      <c r="P11" s="4">
        <v>7</v>
      </c>
      <c r="Q11" s="4">
        <v>8</v>
      </c>
      <c r="R11" s="4"/>
      <c r="S11" s="4"/>
      <c r="T11" s="4"/>
      <c r="U11" s="4"/>
      <c r="V11" s="4"/>
      <c r="W11" s="4"/>
      <c r="X11" s="4"/>
      <c r="Y11" s="4"/>
      <c r="Z11" s="4"/>
      <c r="AA11" s="4">
        <v>3</v>
      </c>
      <c r="AB11" s="4">
        <v>2</v>
      </c>
      <c r="AC11" s="4">
        <v>4</v>
      </c>
      <c r="AD11" s="4">
        <v>4</v>
      </c>
      <c r="AE11" s="4">
        <v>8</v>
      </c>
      <c r="AF11" s="4"/>
      <c r="AG11" s="4"/>
      <c r="AH11" s="4">
        <f t="shared" si="0"/>
        <v>95</v>
      </c>
    </row>
    <row r="12" spans="1:34" ht="15.75" x14ac:dyDescent="0.25">
      <c r="A12" s="4" t="s">
        <v>1</v>
      </c>
      <c r="B12" s="4" t="s">
        <v>12</v>
      </c>
      <c r="C12" s="4">
        <v>1</v>
      </c>
      <c r="D12" s="4"/>
      <c r="E12" s="4"/>
      <c r="F12" s="4">
        <v>3</v>
      </c>
      <c r="G12" s="4">
        <v>1</v>
      </c>
      <c r="H12" s="4"/>
      <c r="I12" s="4">
        <v>5</v>
      </c>
      <c r="J12" s="4">
        <v>1</v>
      </c>
      <c r="K12" s="4"/>
      <c r="L12" s="4"/>
      <c r="M12" s="4"/>
      <c r="N12" s="4">
        <v>2</v>
      </c>
      <c r="O12" s="4">
        <v>2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>
        <f t="shared" si="0"/>
        <v>15</v>
      </c>
    </row>
    <row r="13" spans="1:34" ht="15.75" x14ac:dyDescent="0.25">
      <c r="A13" s="4" t="s">
        <v>1</v>
      </c>
      <c r="B13" s="4" t="s">
        <v>13</v>
      </c>
      <c r="C13" s="4"/>
      <c r="D13" s="4"/>
      <c r="E13" s="4"/>
      <c r="F13" s="4"/>
      <c r="G13" s="4"/>
      <c r="H13" s="4">
        <v>5</v>
      </c>
      <c r="I13" s="4"/>
      <c r="J13" s="4"/>
      <c r="K13" s="4"/>
      <c r="L13" s="4"/>
      <c r="M13" s="4"/>
      <c r="N13" s="4">
        <v>3</v>
      </c>
      <c r="O13" s="4"/>
      <c r="P13" s="4">
        <v>4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>
        <f t="shared" si="0"/>
        <v>12</v>
      </c>
    </row>
    <row r="14" spans="1:34" ht="15.75" x14ac:dyDescent="0.25">
      <c r="A14" s="4" t="s">
        <v>1</v>
      </c>
      <c r="B14" s="4" t="s">
        <v>14</v>
      </c>
      <c r="C14" s="4"/>
      <c r="D14" s="4"/>
      <c r="E14" s="4"/>
      <c r="F14" s="4">
        <v>23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>
        <f t="shared" si="0"/>
        <v>23</v>
      </c>
    </row>
    <row r="15" spans="1:34" ht="15.75" x14ac:dyDescent="0.25">
      <c r="A15" s="15" t="s">
        <v>1</v>
      </c>
      <c r="B15" s="15" t="s">
        <v>15</v>
      </c>
      <c r="C15" s="15">
        <f>SUM(C2:C14)</f>
        <v>102</v>
      </c>
      <c r="D15" s="15">
        <f>SUM(D2:D14)</f>
        <v>0</v>
      </c>
      <c r="E15" s="15">
        <f t="shared" ref="C15:AF15" si="1">SUM(E2:E14)</f>
        <v>0</v>
      </c>
      <c r="F15" s="15">
        <f t="shared" si="1"/>
        <v>84</v>
      </c>
      <c r="G15" s="15">
        <f t="shared" si="1"/>
        <v>54</v>
      </c>
      <c r="H15" s="15">
        <f t="shared" si="1"/>
        <v>73</v>
      </c>
      <c r="I15" s="15">
        <f>SUM(I2:I14)</f>
        <v>89</v>
      </c>
      <c r="J15" s="15">
        <f t="shared" si="1"/>
        <v>87</v>
      </c>
      <c r="K15" s="15">
        <f t="shared" si="1"/>
        <v>0</v>
      </c>
      <c r="L15" s="15">
        <f t="shared" si="1"/>
        <v>0</v>
      </c>
      <c r="M15" s="15">
        <f t="shared" si="1"/>
        <v>57</v>
      </c>
      <c r="N15" s="15">
        <f t="shared" si="1"/>
        <v>73</v>
      </c>
      <c r="O15" s="15">
        <f t="shared" si="1"/>
        <v>69</v>
      </c>
      <c r="P15" s="15">
        <f t="shared" si="1"/>
        <v>54</v>
      </c>
      <c r="Q15" s="15">
        <f t="shared" si="1"/>
        <v>70</v>
      </c>
      <c r="R15" s="15">
        <f t="shared" si="1"/>
        <v>0</v>
      </c>
      <c r="S15" s="15">
        <f t="shared" si="1"/>
        <v>0</v>
      </c>
      <c r="T15" s="15">
        <f t="shared" si="1"/>
        <v>0</v>
      </c>
      <c r="U15" s="15">
        <f t="shared" si="1"/>
        <v>0</v>
      </c>
      <c r="V15" s="15">
        <f t="shared" si="1"/>
        <v>0</v>
      </c>
      <c r="W15" s="15">
        <f t="shared" si="1"/>
        <v>0</v>
      </c>
      <c r="X15" s="15">
        <f t="shared" si="1"/>
        <v>0</v>
      </c>
      <c r="Y15" s="15">
        <f t="shared" si="1"/>
        <v>0</v>
      </c>
      <c r="Z15" s="15">
        <f t="shared" si="1"/>
        <v>0</v>
      </c>
      <c r="AA15" s="15">
        <f t="shared" si="1"/>
        <v>14</v>
      </c>
      <c r="AB15" s="15">
        <f t="shared" si="1"/>
        <v>16</v>
      </c>
      <c r="AC15" s="15">
        <f t="shared" si="1"/>
        <v>16</v>
      </c>
      <c r="AD15" s="15">
        <f t="shared" si="1"/>
        <v>25</v>
      </c>
      <c r="AE15" s="15">
        <f t="shared" si="1"/>
        <v>65</v>
      </c>
      <c r="AF15" s="15">
        <f t="shared" si="1"/>
        <v>0</v>
      </c>
      <c r="AG15" s="15">
        <f>SUM(AG2:AG14)</f>
        <v>0</v>
      </c>
      <c r="AH15" s="15">
        <f>SUM(C15:AG15)</f>
        <v>948</v>
      </c>
    </row>
    <row r="16" spans="1:34" ht="15.7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ht="15.75" x14ac:dyDescent="0.25">
      <c r="A17" s="11" t="s">
        <v>16</v>
      </c>
      <c r="B17" s="11" t="s">
        <v>33</v>
      </c>
      <c r="C17" s="11">
        <v>15</v>
      </c>
      <c r="D17" s="11"/>
      <c r="E17" s="11">
        <v>6</v>
      </c>
      <c r="F17" s="11">
        <v>23</v>
      </c>
      <c r="G17" s="11">
        <v>12</v>
      </c>
      <c r="H17" s="11">
        <v>19</v>
      </c>
      <c r="I17" s="11">
        <v>19</v>
      </c>
      <c r="J17" s="11">
        <v>25</v>
      </c>
      <c r="K17" s="11"/>
      <c r="L17" s="11"/>
      <c r="M17" s="11">
        <v>25</v>
      </c>
      <c r="N17" s="11">
        <v>24</v>
      </c>
      <c r="O17" s="11">
        <v>20</v>
      </c>
      <c r="P17" s="11">
        <v>20</v>
      </c>
      <c r="Q17" s="11">
        <v>7</v>
      </c>
      <c r="R17" s="11"/>
      <c r="S17" s="11"/>
      <c r="T17" s="11"/>
      <c r="U17" s="11"/>
      <c r="V17" s="11"/>
      <c r="W17" s="11"/>
      <c r="X17" s="11"/>
      <c r="Y17" s="11"/>
      <c r="Z17" s="11"/>
      <c r="AA17" s="11">
        <v>27</v>
      </c>
      <c r="AB17" s="11">
        <v>29</v>
      </c>
      <c r="AC17" s="11">
        <v>28</v>
      </c>
      <c r="AD17" s="11">
        <v>43</v>
      </c>
      <c r="AE17" s="11">
        <v>12</v>
      </c>
      <c r="AF17" s="11"/>
      <c r="AG17" s="11"/>
      <c r="AH17" s="11">
        <f>SUM(C17:AG17)</f>
        <v>354</v>
      </c>
    </row>
    <row r="18" spans="1:34" ht="15.75" x14ac:dyDescent="0.25">
      <c r="A18" s="4" t="s">
        <v>34</v>
      </c>
      <c r="B18" s="4" t="s">
        <v>17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>
        <f>SUM(C18:AG18)</f>
        <v>0</v>
      </c>
    </row>
    <row r="19" spans="1:34" ht="15.75" x14ac:dyDescent="0.25">
      <c r="A19" s="4" t="s">
        <v>34</v>
      </c>
      <c r="B19" s="4" t="s">
        <v>18</v>
      </c>
      <c r="C19" s="4"/>
      <c r="D19" s="4"/>
      <c r="E19" s="4"/>
      <c r="F19" s="4">
        <v>87</v>
      </c>
      <c r="G19" s="4">
        <v>30</v>
      </c>
      <c r="H19" s="4"/>
      <c r="I19" s="4">
        <v>87</v>
      </c>
      <c r="J19" s="4"/>
      <c r="K19" s="4"/>
      <c r="L19" s="4"/>
      <c r="M19" s="4">
        <v>12</v>
      </c>
      <c r="N19" s="4"/>
      <c r="O19" s="4">
        <v>14</v>
      </c>
      <c r="P19" s="4">
        <v>12</v>
      </c>
      <c r="Q19" s="4">
        <v>27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>
        <f>SUM(C19:AF19)</f>
        <v>269</v>
      </c>
    </row>
    <row r="20" spans="1:34" ht="15.75" x14ac:dyDescent="0.25">
      <c r="A20" s="4" t="s">
        <v>34</v>
      </c>
      <c r="B20" s="4" t="s">
        <v>19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>
        <f>SUM(C20:AF20)</f>
        <v>0</v>
      </c>
    </row>
    <row r="21" spans="1:34" ht="15.75" x14ac:dyDescent="0.25">
      <c r="A21" s="4" t="s">
        <v>34</v>
      </c>
      <c r="B21" s="4" t="s">
        <v>20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>
        <f>SUM(C21:AF21)</f>
        <v>0</v>
      </c>
    </row>
    <row r="22" spans="1:34" ht="15.75" x14ac:dyDescent="0.25">
      <c r="A22" s="4" t="s">
        <v>34</v>
      </c>
      <c r="B22" s="4" t="s">
        <v>21</v>
      </c>
      <c r="C22" s="4"/>
      <c r="D22" s="4"/>
      <c r="E22" s="4"/>
      <c r="F22" s="4">
        <v>12</v>
      </c>
      <c r="G22" s="4">
        <v>3</v>
      </c>
      <c r="H22" s="4"/>
      <c r="I22" s="4">
        <v>8</v>
      </c>
      <c r="J22" s="4"/>
      <c r="K22" s="4"/>
      <c r="L22" s="4"/>
      <c r="M22" s="4">
        <v>2</v>
      </c>
      <c r="N22" s="4"/>
      <c r="O22" s="4">
        <v>2</v>
      </c>
      <c r="P22" s="4">
        <v>2</v>
      </c>
      <c r="Q22" s="4">
        <v>4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>
        <f>SUM(C22:AG22)</f>
        <v>33</v>
      </c>
    </row>
    <row r="23" spans="1:34" ht="15.75" x14ac:dyDescent="0.25">
      <c r="A23" s="12" t="s">
        <v>22</v>
      </c>
      <c r="B23" s="11" t="s">
        <v>23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>
        <f>SUM(C23:AG24)</f>
        <v>0</v>
      </c>
    </row>
    <row r="24" spans="1:34" ht="15.75" x14ac:dyDescent="0.25">
      <c r="A24" s="12" t="s">
        <v>22</v>
      </c>
      <c r="B24" s="11" t="s">
        <v>24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ht="15.75" x14ac:dyDescent="0.25">
      <c r="A25" s="4" t="s">
        <v>35</v>
      </c>
      <c r="B25" s="4" t="s">
        <v>23</v>
      </c>
      <c r="C25" s="4"/>
      <c r="D25" s="4"/>
      <c r="E25" s="4"/>
      <c r="F25" s="4">
        <v>9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>
        <v>30</v>
      </c>
      <c r="X25" s="4">
        <v>680</v>
      </c>
      <c r="Y25" s="4"/>
      <c r="Z25" s="4"/>
      <c r="AA25" s="4"/>
      <c r="AB25" s="4"/>
      <c r="AC25" s="4"/>
      <c r="AD25" s="4"/>
      <c r="AE25" s="4"/>
      <c r="AF25" s="4"/>
      <c r="AG25" s="4"/>
      <c r="AH25" s="4">
        <f>SUM(C25:AG25)</f>
        <v>719</v>
      </c>
    </row>
    <row r="26" spans="1:34" ht="15.75" x14ac:dyDescent="0.25">
      <c r="A26" s="4" t="s">
        <v>35</v>
      </c>
      <c r="B26" s="4" t="s">
        <v>24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>
        <f>SUM(C26:AG26)</f>
        <v>0</v>
      </c>
    </row>
    <row r="27" spans="1:34" ht="15.75" x14ac:dyDescent="0.25">
      <c r="A27" s="11" t="s">
        <v>25</v>
      </c>
      <c r="B27" s="11" t="s">
        <v>37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>
        <f>SUM(C27:AF27)</f>
        <v>0</v>
      </c>
    </row>
    <row r="28" spans="1:34" ht="15.75" x14ac:dyDescent="0.25">
      <c r="A28" s="6" t="s">
        <v>26</v>
      </c>
      <c r="B28" s="6" t="s">
        <v>23</v>
      </c>
      <c r="C28" s="6"/>
      <c r="D28" s="6"/>
      <c r="E28" s="6"/>
      <c r="F28" s="6"/>
      <c r="G28" s="6"/>
      <c r="H28" s="6">
        <v>12</v>
      </c>
      <c r="I28" s="6">
        <v>14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>
        <f>SUM(C28:AG28)</f>
        <v>26</v>
      </c>
    </row>
    <row r="29" spans="1:34" ht="15.75" x14ac:dyDescent="0.25">
      <c r="A29" s="6" t="s">
        <v>26</v>
      </c>
      <c r="B29" s="6" t="s">
        <v>24</v>
      </c>
      <c r="C29" s="6"/>
      <c r="D29" s="6"/>
      <c r="E29" s="6"/>
      <c r="F29" s="6"/>
      <c r="G29" s="6"/>
      <c r="H29" s="6">
        <v>27</v>
      </c>
      <c r="I29" s="6">
        <v>31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>
        <f>SUM(C29:AG29)</f>
        <v>58</v>
      </c>
    </row>
    <row r="30" spans="1:34" ht="15.75" x14ac:dyDescent="0.25">
      <c r="A30" s="13" t="s">
        <v>27</v>
      </c>
      <c r="B30" s="13" t="s">
        <v>23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>
        <f>SUM(C30:AF30)</f>
        <v>0</v>
      </c>
    </row>
    <row r="31" spans="1:34" ht="15.75" x14ac:dyDescent="0.25">
      <c r="A31" s="13" t="s">
        <v>27</v>
      </c>
      <c r="B31" s="13" t="s">
        <v>24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>
        <f>SUM(C31:AF31)</f>
        <v>0</v>
      </c>
    </row>
    <row r="32" spans="1:34" ht="15.75" x14ac:dyDescent="0.25">
      <c r="A32" s="6" t="s">
        <v>28</v>
      </c>
      <c r="B32" s="6" t="s">
        <v>23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>
        <v>8</v>
      </c>
      <c r="AD32" s="6"/>
      <c r="AE32" s="6"/>
      <c r="AF32" s="6"/>
      <c r="AG32" s="6"/>
      <c r="AH32" s="6">
        <f t="shared" ref="AH32:AH38" si="2">SUM(C32:AG32)</f>
        <v>8</v>
      </c>
    </row>
    <row r="33" spans="1:34" ht="15.75" x14ac:dyDescent="0.25">
      <c r="A33" s="6" t="s">
        <v>28</v>
      </c>
      <c r="B33" s="6" t="s">
        <v>24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>
        <v>16</v>
      </c>
      <c r="AD33" s="6"/>
      <c r="AE33" s="6"/>
      <c r="AF33" s="6"/>
      <c r="AG33" s="6"/>
      <c r="AH33" s="6">
        <f t="shared" si="2"/>
        <v>16</v>
      </c>
    </row>
    <row r="34" spans="1:34" ht="15.75" x14ac:dyDescent="0.25">
      <c r="A34" s="13" t="s">
        <v>36</v>
      </c>
      <c r="B34" s="13" t="s">
        <v>23</v>
      </c>
      <c r="C34" s="13"/>
      <c r="D34" s="13"/>
      <c r="E34" s="13"/>
      <c r="F34" s="13"/>
      <c r="G34" s="13"/>
      <c r="H34" s="13">
        <v>84</v>
      </c>
      <c r="I34" s="13"/>
      <c r="J34" s="13"/>
      <c r="K34" s="13"/>
      <c r="L34" s="13"/>
      <c r="M34" s="13"/>
      <c r="N34" s="13"/>
      <c r="O34" s="13">
        <v>170</v>
      </c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>
        <v>44</v>
      </c>
      <c r="AD34" s="13"/>
      <c r="AE34" s="13"/>
      <c r="AF34" s="13"/>
      <c r="AG34" s="13"/>
      <c r="AH34" s="13">
        <f t="shared" si="2"/>
        <v>298</v>
      </c>
    </row>
    <row r="35" spans="1:34" ht="15.75" x14ac:dyDescent="0.25">
      <c r="A35" s="13" t="s">
        <v>36</v>
      </c>
      <c r="B35" s="13" t="s">
        <v>24</v>
      </c>
      <c r="C35" s="13"/>
      <c r="D35" s="13"/>
      <c r="E35" s="13"/>
      <c r="F35" s="13"/>
      <c r="G35" s="13"/>
      <c r="H35" s="13">
        <v>40</v>
      </c>
      <c r="I35" s="13"/>
      <c r="J35" s="13"/>
      <c r="K35" s="13"/>
      <c r="L35" s="13"/>
      <c r="M35" s="13"/>
      <c r="N35" s="13"/>
      <c r="O35" s="13">
        <v>88</v>
      </c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>
        <v>26</v>
      </c>
      <c r="AD35" s="13"/>
      <c r="AE35" s="13"/>
      <c r="AF35" s="13"/>
      <c r="AG35" s="13"/>
      <c r="AH35" s="13">
        <f t="shared" si="2"/>
        <v>154</v>
      </c>
    </row>
    <row r="36" spans="1:34" ht="15.75" x14ac:dyDescent="0.25">
      <c r="A36" s="6" t="s">
        <v>29</v>
      </c>
      <c r="B36" s="6" t="s">
        <v>23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>
        <f t="shared" si="2"/>
        <v>0</v>
      </c>
    </row>
    <row r="37" spans="1:34" ht="15.75" x14ac:dyDescent="0.25">
      <c r="A37" s="6" t="s">
        <v>29</v>
      </c>
      <c r="B37" s="6" t="s">
        <v>24</v>
      </c>
      <c r="C37" s="6"/>
      <c r="D37" s="6"/>
      <c r="E37" s="6"/>
      <c r="F37" s="6"/>
      <c r="G37" s="6"/>
      <c r="H37" s="6"/>
      <c r="I37" s="6"/>
      <c r="J37" s="6">
        <v>66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>
        <v>64</v>
      </c>
      <c r="AF37" s="6"/>
      <c r="AG37" s="6"/>
      <c r="AH37" s="6">
        <f t="shared" si="2"/>
        <v>130</v>
      </c>
    </row>
    <row r="38" spans="1:34" ht="16.5" thickBot="1" x14ac:dyDescent="0.3">
      <c r="A38" s="13" t="s">
        <v>30</v>
      </c>
      <c r="B38" s="13" t="s">
        <v>38</v>
      </c>
      <c r="C38" s="13">
        <v>400</v>
      </c>
      <c r="D38" s="13"/>
      <c r="E38" s="13"/>
      <c r="F38" s="13"/>
      <c r="G38" s="13"/>
      <c r="H38" s="13"/>
      <c r="I38" s="13">
        <v>10</v>
      </c>
      <c r="J38" s="13">
        <v>300</v>
      </c>
      <c r="K38" s="13">
        <v>300</v>
      </c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>
        <v>5</v>
      </c>
      <c r="AD38" s="13">
        <v>200</v>
      </c>
      <c r="AE38" s="13">
        <v>250</v>
      </c>
      <c r="AF38" s="13"/>
      <c r="AG38" s="13"/>
      <c r="AH38" s="13">
        <f t="shared" si="2"/>
        <v>1465</v>
      </c>
    </row>
    <row r="39" spans="1:34" ht="16.5" thickBot="1" x14ac:dyDescent="0.3">
      <c r="A39" s="16" t="s">
        <v>40</v>
      </c>
      <c r="B39" s="14"/>
      <c r="C39" s="14">
        <f>C15+SUM(C17:C38)</f>
        <v>517</v>
      </c>
      <c r="D39" s="14">
        <f t="shared" ref="D39:AG39" si="3">D15+SUM(D17:D38)</f>
        <v>0</v>
      </c>
      <c r="E39" s="14">
        <f t="shared" si="3"/>
        <v>6</v>
      </c>
      <c r="F39" s="14">
        <f t="shared" si="3"/>
        <v>215</v>
      </c>
      <c r="G39" s="14">
        <f t="shared" si="3"/>
        <v>99</v>
      </c>
      <c r="H39" s="14">
        <f t="shared" si="3"/>
        <v>255</v>
      </c>
      <c r="I39" s="14">
        <f t="shared" si="3"/>
        <v>258</v>
      </c>
      <c r="J39" s="14">
        <f t="shared" si="3"/>
        <v>478</v>
      </c>
      <c r="K39" s="14">
        <f t="shared" si="3"/>
        <v>300</v>
      </c>
      <c r="L39" s="14">
        <f t="shared" si="3"/>
        <v>0</v>
      </c>
      <c r="M39" s="14">
        <f t="shared" si="3"/>
        <v>96</v>
      </c>
      <c r="N39" s="14">
        <f t="shared" si="3"/>
        <v>97</v>
      </c>
      <c r="O39" s="14">
        <f t="shared" si="3"/>
        <v>363</v>
      </c>
      <c r="P39" s="14">
        <f t="shared" si="3"/>
        <v>88</v>
      </c>
      <c r="Q39" s="14">
        <f t="shared" si="3"/>
        <v>108</v>
      </c>
      <c r="R39" s="14">
        <f t="shared" si="3"/>
        <v>0</v>
      </c>
      <c r="S39" s="14">
        <f t="shared" si="3"/>
        <v>0</v>
      </c>
      <c r="T39" s="14">
        <f t="shared" si="3"/>
        <v>0</v>
      </c>
      <c r="U39" s="14">
        <f t="shared" si="3"/>
        <v>0</v>
      </c>
      <c r="V39" s="14">
        <f t="shared" si="3"/>
        <v>0</v>
      </c>
      <c r="W39" s="14">
        <f t="shared" si="3"/>
        <v>30</v>
      </c>
      <c r="X39" s="14">
        <f t="shared" si="3"/>
        <v>680</v>
      </c>
      <c r="Y39" s="14">
        <f t="shared" si="3"/>
        <v>0</v>
      </c>
      <c r="Z39" s="14">
        <f t="shared" si="3"/>
        <v>0</v>
      </c>
      <c r="AA39" s="14">
        <f t="shared" si="3"/>
        <v>41</v>
      </c>
      <c r="AB39" s="14">
        <f t="shared" si="3"/>
        <v>45</v>
      </c>
      <c r="AC39" s="14">
        <f t="shared" si="3"/>
        <v>143</v>
      </c>
      <c r="AD39" s="14">
        <f t="shared" si="3"/>
        <v>268</v>
      </c>
      <c r="AE39" s="14">
        <f t="shared" si="3"/>
        <v>391</v>
      </c>
      <c r="AF39" s="14">
        <f t="shared" si="3"/>
        <v>0</v>
      </c>
      <c r="AG39" s="14">
        <f t="shared" si="3"/>
        <v>0</v>
      </c>
      <c r="AH39" s="14">
        <f>AH15+SUM(AH17:AH38)</f>
        <v>4478</v>
      </c>
    </row>
    <row r="40" spans="1:34" ht="15.75" x14ac:dyDescent="0.25">
      <c r="A40" s="5"/>
      <c r="B40" s="8"/>
      <c r="C40" s="3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 t="s">
        <v>0</v>
      </c>
      <c r="AF40" s="2"/>
      <c r="AG40" s="2" t="s">
        <v>41</v>
      </c>
      <c r="AH40" s="2">
        <f>SUM(C39:AG39)</f>
        <v>4478</v>
      </c>
    </row>
    <row r="41" spans="1:34" ht="15.75" x14ac:dyDescent="0.25">
      <c r="A41" s="2"/>
      <c r="B41" s="8"/>
      <c r="C41" s="3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5.75" x14ac:dyDescent="0.25">
      <c r="A42" s="2"/>
      <c r="B42" s="8"/>
      <c r="C42" s="3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5.75" x14ac:dyDescent="0.25">
      <c r="A43" s="5"/>
      <c r="B43" s="8"/>
      <c r="C43" s="3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workbookViewId="0">
      <pane xSplit="2" ySplit="1" topLeftCell="AE3" activePane="bottomRight" state="frozen"/>
      <selection pane="topRight" activeCell="C1" sqref="C1"/>
      <selection pane="bottomLeft" activeCell="A2" sqref="A2"/>
      <selection pane="bottomRight" activeCell="AH34" sqref="AH34"/>
    </sheetView>
  </sheetViews>
  <sheetFormatPr defaultRowHeight="15" x14ac:dyDescent="0.25"/>
  <cols>
    <col min="1" max="1" width="25.5703125" customWidth="1"/>
    <col min="2" max="2" width="27.28515625" customWidth="1"/>
    <col min="3" max="33" width="10.7109375" customWidth="1"/>
  </cols>
  <sheetData>
    <row r="1" spans="1:34" ht="15.75" x14ac:dyDescent="0.25">
      <c r="A1" s="10" t="s">
        <v>39</v>
      </c>
      <c r="B1" s="1" t="s">
        <v>32</v>
      </c>
      <c r="C1" s="9">
        <v>42248</v>
      </c>
      <c r="D1" s="9">
        <v>42249</v>
      </c>
      <c r="E1" s="9">
        <v>42250</v>
      </c>
      <c r="F1" s="9">
        <v>42251</v>
      </c>
      <c r="G1" s="9">
        <v>42252</v>
      </c>
      <c r="H1" s="9">
        <v>42253</v>
      </c>
      <c r="I1" s="9">
        <v>42254</v>
      </c>
      <c r="J1" s="9">
        <v>42255</v>
      </c>
      <c r="K1" s="9">
        <v>42256</v>
      </c>
      <c r="L1" s="9">
        <v>42257</v>
      </c>
      <c r="M1" s="9">
        <v>42258</v>
      </c>
      <c r="N1" s="9">
        <v>42259</v>
      </c>
      <c r="O1" s="9">
        <v>42260</v>
      </c>
      <c r="P1" s="9">
        <v>42261</v>
      </c>
      <c r="Q1" s="9">
        <v>42262</v>
      </c>
      <c r="R1" s="9">
        <v>42263</v>
      </c>
      <c r="S1" s="9">
        <v>42264</v>
      </c>
      <c r="T1" s="9">
        <v>42265</v>
      </c>
      <c r="U1" s="9">
        <v>42266</v>
      </c>
      <c r="V1" s="9">
        <v>42267</v>
      </c>
      <c r="W1" s="9">
        <v>42268</v>
      </c>
      <c r="X1" s="9">
        <v>42269</v>
      </c>
      <c r="Y1" s="9">
        <v>42270</v>
      </c>
      <c r="Z1" s="9">
        <v>42271</v>
      </c>
      <c r="AA1" s="9">
        <v>42272</v>
      </c>
      <c r="AB1" s="9">
        <v>42273</v>
      </c>
      <c r="AC1" s="9">
        <v>42274</v>
      </c>
      <c r="AD1" s="9">
        <v>42275</v>
      </c>
      <c r="AE1" s="9">
        <v>42276</v>
      </c>
      <c r="AF1" s="9">
        <v>42277</v>
      </c>
      <c r="AG1" s="9">
        <v>42278</v>
      </c>
      <c r="AH1" s="1" t="s">
        <v>40</v>
      </c>
    </row>
    <row r="2" spans="1:34" ht="15.75" x14ac:dyDescent="0.25">
      <c r="A2" s="4" t="s">
        <v>1</v>
      </c>
      <c r="B2" s="4" t="s">
        <v>2</v>
      </c>
      <c r="C2" s="4">
        <v>1</v>
      </c>
      <c r="D2" s="4">
        <v>2</v>
      </c>
      <c r="E2" s="4">
        <v>3</v>
      </c>
      <c r="F2" s="4">
        <v>6</v>
      </c>
      <c r="G2" s="4">
        <v>17</v>
      </c>
      <c r="H2" s="4"/>
      <c r="I2" s="4"/>
      <c r="J2" s="4">
        <v>4</v>
      </c>
      <c r="K2" s="4">
        <v>14</v>
      </c>
      <c r="L2" s="4">
        <v>3</v>
      </c>
      <c r="M2" s="4">
        <v>6</v>
      </c>
      <c r="N2" s="4">
        <v>4</v>
      </c>
      <c r="O2" s="4"/>
      <c r="P2" s="4"/>
      <c r="Q2" s="4">
        <v>1</v>
      </c>
      <c r="R2" s="4">
        <v>1</v>
      </c>
      <c r="S2" s="4">
        <v>5</v>
      </c>
      <c r="T2" s="4">
        <v>4</v>
      </c>
      <c r="U2" s="4">
        <v>4</v>
      </c>
      <c r="V2" s="4"/>
      <c r="W2" s="4"/>
      <c r="X2" s="4">
        <v>2</v>
      </c>
      <c r="Y2" s="4"/>
      <c r="Z2" s="4">
        <v>7</v>
      </c>
      <c r="AA2" s="4">
        <v>5</v>
      </c>
      <c r="AB2" s="4">
        <v>6</v>
      </c>
      <c r="AC2" s="4"/>
      <c r="AD2" s="4"/>
      <c r="AE2" s="4">
        <v>1</v>
      </c>
      <c r="AF2" s="4">
        <v>1</v>
      </c>
      <c r="AG2" s="4"/>
      <c r="AH2" s="4">
        <f>SUM(C2:AG2)</f>
        <v>97</v>
      </c>
    </row>
    <row r="3" spans="1:34" ht="15.75" x14ac:dyDescent="0.25">
      <c r="A3" s="4" t="s">
        <v>1</v>
      </c>
      <c r="B3" s="4" t="s">
        <v>3</v>
      </c>
      <c r="C3" s="4">
        <v>1</v>
      </c>
      <c r="D3" s="4"/>
      <c r="E3" s="4">
        <v>4</v>
      </c>
      <c r="F3" s="4"/>
      <c r="G3" s="4">
        <v>6</v>
      </c>
      <c r="H3" s="4"/>
      <c r="I3" s="4"/>
      <c r="J3" s="4"/>
      <c r="K3" s="4">
        <v>2</v>
      </c>
      <c r="L3" s="4"/>
      <c r="M3" s="4" t="s">
        <v>0</v>
      </c>
      <c r="N3" s="4"/>
      <c r="O3" s="4"/>
      <c r="P3" s="4"/>
      <c r="Q3" s="4">
        <v>1</v>
      </c>
      <c r="R3" s="4"/>
      <c r="S3" s="4">
        <v>3</v>
      </c>
      <c r="T3" s="4">
        <v>2</v>
      </c>
      <c r="U3" s="4">
        <v>2</v>
      </c>
      <c r="V3" s="4"/>
      <c r="W3" s="4"/>
      <c r="X3" s="4">
        <v>2</v>
      </c>
      <c r="Y3" s="4"/>
      <c r="Z3" s="4">
        <v>5</v>
      </c>
      <c r="AA3" s="4"/>
      <c r="AB3" s="4">
        <v>3</v>
      </c>
      <c r="AC3" s="4"/>
      <c r="AD3" s="4"/>
      <c r="AE3" s="4"/>
      <c r="AF3" s="4">
        <v>1</v>
      </c>
      <c r="AG3" s="4"/>
      <c r="AH3" s="4">
        <f t="shared" ref="AH3:AH14" si="0">SUM(C3:AG3)</f>
        <v>32</v>
      </c>
    </row>
    <row r="4" spans="1:34" ht="15.75" x14ac:dyDescent="0.25">
      <c r="A4" s="4" t="s">
        <v>1</v>
      </c>
      <c r="B4" s="4" t="s">
        <v>4</v>
      </c>
      <c r="C4" s="4">
        <v>2</v>
      </c>
      <c r="D4" s="4">
        <v>3</v>
      </c>
      <c r="E4" s="4">
        <v>7</v>
      </c>
      <c r="F4" s="4">
        <v>6</v>
      </c>
      <c r="G4" s="4">
        <v>53</v>
      </c>
      <c r="H4" s="4"/>
      <c r="I4" s="4"/>
      <c r="J4" s="4">
        <v>5</v>
      </c>
      <c r="K4" s="4">
        <v>4</v>
      </c>
      <c r="L4" s="4">
        <v>8</v>
      </c>
      <c r="M4" s="4">
        <v>3</v>
      </c>
      <c r="N4" s="4">
        <v>17</v>
      </c>
      <c r="O4" s="4"/>
      <c r="P4" s="4"/>
      <c r="Q4" s="4">
        <v>5</v>
      </c>
      <c r="R4" s="4">
        <v>6</v>
      </c>
      <c r="S4" s="4">
        <v>6</v>
      </c>
      <c r="T4" s="4">
        <v>17</v>
      </c>
      <c r="U4" s="4">
        <v>24</v>
      </c>
      <c r="V4" s="4"/>
      <c r="W4" s="4"/>
      <c r="X4" s="4">
        <v>1</v>
      </c>
      <c r="Y4" s="4">
        <v>5</v>
      </c>
      <c r="Z4" s="4">
        <v>6</v>
      </c>
      <c r="AA4" s="4">
        <v>1</v>
      </c>
      <c r="AB4" s="4">
        <v>17</v>
      </c>
      <c r="AC4" s="4"/>
      <c r="AD4" s="4"/>
      <c r="AE4" s="4">
        <v>5</v>
      </c>
      <c r="AF4" s="4">
        <v>1</v>
      </c>
      <c r="AG4" s="4"/>
      <c r="AH4" s="4">
        <f t="shared" si="0"/>
        <v>202</v>
      </c>
    </row>
    <row r="5" spans="1:34" ht="15.75" x14ac:dyDescent="0.25">
      <c r="A5" s="4" t="s">
        <v>1</v>
      </c>
      <c r="B5" s="4" t="s">
        <v>5</v>
      </c>
      <c r="C5" s="4">
        <v>6</v>
      </c>
      <c r="D5" s="4">
        <v>5</v>
      </c>
      <c r="E5" s="4">
        <v>9</v>
      </c>
      <c r="F5" s="4">
        <v>5</v>
      </c>
      <c r="G5" s="4">
        <v>25</v>
      </c>
      <c r="H5" s="4"/>
      <c r="I5" s="4"/>
      <c r="J5" s="4">
        <v>5</v>
      </c>
      <c r="K5" s="4">
        <v>20</v>
      </c>
      <c r="L5" s="4">
        <v>6</v>
      </c>
      <c r="M5" s="4">
        <v>13</v>
      </c>
      <c r="N5" s="4">
        <v>6</v>
      </c>
      <c r="O5" s="4"/>
      <c r="P5" s="4"/>
      <c r="Q5" s="4">
        <v>3</v>
      </c>
      <c r="R5" s="4">
        <v>7</v>
      </c>
      <c r="S5" s="4">
        <v>2</v>
      </c>
      <c r="T5" s="4">
        <v>6</v>
      </c>
      <c r="U5" s="4">
        <v>3</v>
      </c>
      <c r="V5" s="4"/>
      <c r="W5" s="4"/>
      <c r="X5" s="4">
        <v>3</v>
      </c>
      <c r="Y5" s="4">
        <v>5</v>
      </c>
      <c r="Z5" s="4">
        <v>2</v>
      </c>
      <c r="AA5" s="4">
        <v>6</v>
      </c>
      <c r="AB5" s="4">
        <v>5</v>
      </c>
      <c r="AC5" s="4"/>
      <c r="AD5" s="4"/>
      <c r="AE5" s="4">
        <v>1</v>
      </c>
      <c r="AF5" s="4">
        <v>3</v>
      </c>
      <c r="AG5" s="4"/>
      <c r="AH5" s="4">
        <f t="shared" si="0"/>
        <v>146</v>
      </c>
    </row>
    <row r="6" spans="1:34" ht="15.75" x14ac:dyDescent="0.25">
      <c r="A6" s="4" t="s">
        <v>1</v>
      </c>
      <c r="B6" s="4" t="s">
        <v>6</v>
      </c>
      <c r="C6" s="4">
        <v>1</v>
      </c>
      <c r="D6" s="4"/>
      <c r="E6" s="4"/>
      <c r="F6" s="4">
        <v>1</v>
      </c>
      <c r="G6" s="4">
        <v>24</v>
      </c>
      <c r="H6" s="4"/>
      <c r="I6" s="4"/>
      <c r="J6" s="4"/>
      <c r="K6" s="4">
        <v>2</v>
      </c>
      <c r="L6" s="4">
        <v>1</v>
      </c>
      <c r="M6" s="4"/>
      <c r="N6" s="4">
        <v>15</v>
      </c>
      <c r="O6" s="4"/>
      <c r="P6" s="4"/>
      <c r="Q6" s="4">
        <v>1</v>
      </c>
      <c r="R6" s="4"/>
      <c r="S6" s="4">
        <v>1</v>
      </c>
      <c r="T6" s="4">
        <v>17</v>
      </c>
      <c r="U6" s="4">
        <v>8</v>
      </c>
      <c r="V6" s="4"/>
      <c r="W6" s="4"/>
      <c r="X6" s="4"/>
      <c r="Y6" s="4">
        <v>3</v>
      </c>
      <c r="Z6" s="4"/>
      <c r="AA6" s="4">
        <v>1</v>
      </c>
      <c r="AB6" s="4">
        <v>17</v>
      </c>
      <c r="AC6" s="4"/>
      <c r="AD6" s="4"/>
      <c r="AE6" s="4">
        <v>1</v>
      </c>
      <c r="AF6" s="4">
        <v>1</v>
      </c>
      <c r="AG6" s="4"/>
      <c r="AH6" s="4">
        <f t="shared" si="0"/>
        <v>94</v>
      </c>
    </row>
    <row r="7" spans="1:34" ht="15.75" x14ac:dyDescent="0.25">
      <c r="A7" s="4" t="s">
        <v>1</v>
      </c>
      <c r="B7" s="4" t="s">
        <v>7</v>
      </c>
      <c r="C7" s="4">
        <v>2</v>
      </c>
      <c r="D7" s="4">
        <v>5</v>
      </c>
      <c r="E7" s="4"/>
      <c r="F7" s="4">
        <v>1</v>
      </c>
      <c r="G7" s="4">
        <v>10</v>
      </c>
      <c r="H7" s="4"/>
      <c r="I7" s="4"/>
      <c r="J7" s="4">
        <v>2</v>
      </c>
      <c r="K7" s="4">
        <v>2</v>
      </c>
      <c r="L7" s="4">
        <v>4</v>
      </c>
      <c r="M7" s="4" t="s">
        <v>0</v>
      </c>
      <c r="N7" s="4"/>
      <c r="O7" s="4"/>
      <c r="P7" s="4"/>
      <c r="Q7" s="4">
        <v>2</v>
      </c>
      <c r="R7" s="4"/>
      <c r="S7" s="4"/>
      <c r="T7" s="4">
        <v>2</v>
      </c>
      <c r="U7" s="4">
        <v>3</v>
      </c>
      <c r="V7" s="4"/>
      <c r="W7" s="4"/>
      <c r="X7" s="4"/>
      <c r="Y7" s="4">
        <v>2</v>
      </c>
      <c r="Z7" s="4"/>
      <c r="AA7" s="4"/>
      <c r="AB7" s="4">
        <v>4</v>
      </c>
      <c r="AC7" s="4"/>
      <c r="AD7" s="4"/>
      <c r="AE7" s="4"/>
      <c r="AF7" s="4"/>
      <c r="AG7" s="4"/>
      <c r="AH7" s="4">
        <f t="shared" si="0"/>
        <v>39</v>
      </c>
    </row>
    <row r="8" spans="1:34" ht="15.75" x14ac:dyDescent="0.25">
      <c r="A8" s="4" t="s">
        <v>1</v>
      </c>
      <c r="B8" s="4" t="s">
        <v>8</v>
      </c>
      <c r="C8" s="4">
        <v>1</v>
      </c>
      <c r="D8" s="4">
        <v>4</v>
      </c>
      <c r="E8" s="4">
        <v>2</v>
      </c>
      <c r="F8" s="4">
        <v>4</v>
      </c>
      <c r="G8" s="4"/>
      <c r="H8" s="4"/>
      <c r="I8" s="4"/>
      <c r="J8" s="4">
        <v>2</v>
      </c>
      <c r="K8" s="4">
        <v>1</v>
      </c>
      <c r="L8" s="4">
        <v>2</v>
      </c>
      <c r="M8" s="4">
        <v>2</v>
      </c>
      <c r="N8" s="4">
        <v>2</v>
      </c>
      <c r="O8" s="4"/>
      <c r="P8" s="4"/>
      <c r="Q8" s="4"/>
      <c r="R8" s="4">
        <v>1</v>
      </c>
      <c r="S8" s="4">
        <v>5</v>
      </c>
      <c r="T8" s="4"/>
      <c r="U8" s="4"/>
      <c r="V8" s="4"/>
      <c r="W8" s="4"/>
      <c r="X8" s="4">
        <v>5</v>
      </c>
      <c r="Y8" s="4">
        <v>4</v>
      </c>
      <c r="Z8" s="4">
        <v>6</v>
      </c>
      <c r="AA8" s="4">
        <v>3</v>
      </c>
      <c r="AB8" s="4"/>
      <c r="AC8" s="4"/>
      <c r="AD8" s="4"/>
      <c r="AE8" s="4">
        <v>7</v>
      </c>
      <c r="AF8" s="4">
        <v>2</v>
      </c>
      <c r="AG8" s="4"/>
      <c r="AH8" s="4">
        <f t="shared" si="0"/>
        <v>53</v>
      </c>
    </row>
    <row r="9" spans="1:34" ht="15.75" x14ac:dyDescent="0.25">
      <c r="A9" s="4" t="s">
        <v>1</v>
      </c>
      <c r="B9" s="4" t="s">
        <v>9</v>
      </c>
      <c r="C9" s="4">
        <v>2</v>
      </c>
      <c r="D9" s="4"/>
      <c r="E9" s="4">
        <v>2</v>
      </c>
      <c r="F9" s="4"/>
      <c r="G9" s="4"/>
      <c r="H9" s="4"/>
      <c r="I9" s="4"/>
      <c r="J9" s="4">
        <v>2</v>
      </c>
      <c r="K9" s="4">
        <v>1</v>
      </c>
      <c r="L9" s="4"/>
      <c r="M9" s="4"/>
      <c r="N9" s="4"/>
      <c r="O9" s="4"/>
      <c r="P9" s="4"/>
      <c r="Q9" s="4"/>
      <c r="R9" s="4"/>
      <c r="S9" s="4">
        <v>3</v>
      </c>
      <c r="T9" s="4"/>
      <c r="U9" s="4"/>
      <c r="V9" s="4"/>
      <c r="W9" s="4"/>
      <c r="X9" s="4">
        <v>2</v>
      </c>
      <c r="Y9" s="4">
        <v>3</v>
      </c>
      <c r="Z9" s="4">
        <v>3</v>
      </c>
      <c r="AA9" s="4"/>
      <c r="AB9" s="4"/>
      <c r="AC9" s="4"/>
      <c r="AD9" s="4"/>
      <c r="AE9" s="4">
        <v>2</v>
      </c>
      <c r="AF9" s="4">
        <v>2</v>
      </c>
      <c r="AG9" s="4"/>
      <c r="AH9" s="4">
        <f t="shared" si="0"/>
        <v>22</v>
      </c>
    </row>
    <row r="10" spans="1:34" ht="15.75" x14ac:dyDescent="0.25">
      <c r="A10" s="4" t="s">
        <v>1</v>
      </c>
      <c r="B10" s="4" t="s">
        <v>10</v>
      </c>
      <c r="C10" s="4"/>
      <c r="D10" s="4" t="s">
        <v>0</v>
      </c>
      <c r="E10" s="4">
        <v>1</v>
      </c>
      <c r="F10" s="4"/>
      <c r="G10" s="4">
        <v>2</v>
      </c>
      <c r="H10" s="4"/>
      <c r="I10" s="4"/>
      <c r="J10" s="4">
        <v>1</v>
      </c>
      <c r="K10" s="4"/>
      <c r="L10" s="4">
        <v>1</v>
      </c>
      <c r="M10" s="4"/>
      <c r="N10" s="4">
        <v>2</v>
      </c>
      <c r="O10" s="4"/>
      <c r="P10" s="4"/>
      <c r="Q10" s="4">
        <v>2</v>
      </c>
      <c r="R10" s="4">
        <v>2</v>
      </c>
      <c r="S10" s="4"/>
      <c r="T10" s="4"/>
      <c r="U10" s="4">
        <v>3</v>
      </c>
      <c r="V10" s="4"/>
      <c r="W10" s="4"/>
      <c r="X10" s="4">
        <v>1</v>
      </c>
      <c r="Y10" s="4"/>
      <c r="Z10" s="4"/>
      <c r="AA10" s="4"/>
      <c r="AB10" s="4">
        <v>1</v>
      </c>
      <c r="AC10" s="4"/>
      <c r="AD10" s="4"/>
      <c r="AE10" s="4"/>
      <c r="AF10" s="4"/>
      <c r="AG10" s="4"/>
      <c r="AH10" s="4">
        <f t="shared" si="0"/>
        <v>16</v>
      </c>
    </row>
    <row r="11" spans="1:34" ht="15.75" x14ac:dyDescent="0.25">
      <c r="A11" s="4" t="s">
        <v>1</v>
      </c>
      <c r="B11" s="4" t="s">
        <v>11</v>
      </c>
      <c r="C11" s="4">
        <v>1</v>
      </c>
      <c r="D11" s="4">
        <v>2</v>
      </c>
      <c r="E11" s="4"/>
      <c r="F11" s="4">
        <v>1</v>
      </c>
      <c r="G11" s="4">
        <v>15</v>
      </c>
      <c r="H11" s="4"/>
      <c r="I11" s="4"/>
      <c r="J11" s="4">
        <v>3</v>
      </c>
      <c r="K11" s="4">
        <v>4</v>
      </c>
      <c r="L11" s="4">
        <v>4</v>
      </c>
      <c r="M11" s="4">
        <v>4</v>
      </c>
      <c r="N11" s="4">
        <v>3</v>
      </c>
      <c r="O11" s="4"/>
      <c r="P11" s="4"/>
      <c r="Q11" s="4"/>
      <c r="R11" s="4">
        <v>2</v>
      </c>
      <c r="S11" s="4">
        <v>7</v>
      </c>
      <c r="T11" s="4">
        <v>5</v>
      </c>
      <c r="U11" s="4">
        <v>3</v>
      </c>
      <c r="V11" s="4"/>
      <c r="W11" s="4"/>
      <c r="X11" s="4">
        <v>2</v>
      </c>
      <c r="Y11" s="4">
        <v>5</v>
      </c>
      <c r="Z11" s="4">
        <v>1</v>
      </c>
      <c r="AA11" s="4">
        <v>6</v>
      </c>
      <c r="AB11" s="4">
        <v>10</v>
      </c>
      <c r="AC11" s="4"/>
      <c r="AD11" s="4"/>
      <c r="AE11" s="4">
        <v>2</v>
      </c>
      <c r="AF11" s="4">
        <v>6</v>
      </c>
      <c r="AG11" s="4"/>
      <c r="AH11" s="4">
        <f t="shared" si="0"/>
        <v>86</v>
      </c>
    </row>
    <row r="12" spans="1:34" ht="15.75" x14ac:dyDescent="0.25">
      <c r="A12" s="4" t="s">
        <v>1</v>
      </c>
      <c r="B12" s="4" t="s">
        <v>12</v>
      </c>
      <c r="C12" s="4"/>
      <c r="D12" s="4"/>
      <c r="E12" s="4"/>
      <c r="F12" s="4"/>
      <c r="G12" s="4">
        <v>1</v>
      </c>
      <c r="H12" s="4"/>
      <c r="I12" s="4"/>
      <c r="J12" s="4"/>
      <c r="K12" s="4"/>
      <c r="L12" s="4"/>
      <c r="M12" s="4"/>
      <c r="N12" s="4">
        <v>1</v>
      </c>
      <c r="O12" s="4"/>
      <c r="P12" s="4"/>
      <c r="Q12" s="4"/>
      <c r="R12" s="4"/>
      <c r="S12" s="4"/>
      <c r="T12" s="4">
        <v>1</v>
      </c>
      <c r="U12" s="4"/>
      <c r="V12" s="4"/>
      <c r="W12" s="4"/>
      <c r="X12" s="4"/>
      <c r="Y12" s="4"/>
      <c r="Z12" s="4"/>
      <c r="AA12" s="4"/>
      <c r="AB12" s="4">
        <v>2</v>
      </c>
      <c r="AC12" s="4"/>
      <c r="AD12" s="4"/>
      <c r="AE12" s="4"/>
      <c r="AF12" s="4"/>
      <c r="AG12" s="4"/>
      <c r="AH12" s="4">
        <f t="shared" si="0"/>
        <v>5</v>
      </c>
    </row>
    <row r="13" spans="1:34" ht="15.75" x14ac:dyDescent="0.25">
      <c r="A13" s="4" t="s">
        <v>1</v>
      </c>
      <c r="B13" s="4" t="s">
        <v>13</v>
      </c>
      <c r="C13" s="4"/>
      <c r="D13" s="4"/>
      <c r="E13" s="4"/>
      <c r="F13" s="4">
        <v>4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>
        <v>14</v>
      </c>
      <c r="S13" s="4"/>
      <c r="T13" s="4"/>
      <c r="U13" s="4"/>
      <c r="V13" s="4"/>
      <c r="W13" s="4"/>
      <c r="X13" s="4"/>
      <c r="Y13" s="4"/>
      <c r="Z13" s="4"/>
      <c r="AA13" s="4">
        <v>12</v>
      </c>
      <c r="AB13" s="4"/>
      <c r="AC13" s="4"/>
      <c r="AD13" s="4"/>
      <c r="AE13" s="4"/>
      <c r="AF13" s="4">
        <v>4</v>
      </c>
      <c r="AG13" s="4"/>
      <c r="AH13" s="4">
        <f t="shared" si="0"/>
        <v>34</v>
      </c>
    </row>
    <row r="14" spans="1:34" ht="15.75" x14ac:dyDescent="0.25">
      <c r="A14" s="4" t="s">
        <v>1</v>
      </c>
      <c r="B14" s="4" t="s">
        <v>14</v>
      </c>
      <c r="C14" s="4"/>
      <c r="D14" s="4">
        <v>12</v>
      </c>
      <c r="E14" s="4"/>
      <c r="F14" s="4"/>
      <c r="G14" s="4"/>
      <c r="H14" s="4"/>
      <c r="I14" s="4"/>
      <c r="J14" s="4"/>
      <c r="K14" s="4"/>
      <c r="L14" s="4">
        <v>17</v>
      </c>
      <c r="M14" s="4"/>
      <c r="N14" s="4"/>
      <c r="O14" s="4"/>
      <c r="P14" s="4"/>
      <c r="Q14" s="4"/>
      <c r="R14" s="4">
        <v>9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>
        <f t="shared" si="0"/>
        <v>38</v>
      </c>
    </row>
    <row r="15" spans="1:34" ht="15.75" x14ac:dyDescent="0.25">
      <c r="A15" s="15" t="s">
        <v>1</v>
      </c>
      <c r="B15" s="15" t="s">
        <v>15</v>
      </c>
      <c r="C15" s="15">
        <f t="shared" ref="C15:AF15" si="1">SUM(C2:C14)</f>
        <v>17</v>
      </c>
      <c r="D15" s="15">
        <f>SUM(D2:D14)</f>
        <v>33</v>
      </c>
      <c r="E15" s="15">
        <f t="shared" si="1"/>
        <v>28</v>
      </c>
      <c r="F15" s="15">
        <f t="shared" si="1"/>
        <v>28</v>
      </c>
      <c r="G15" s="15">
        <f t="shared" si="1"/>
        <v>153</v>
      </c>
      <c r="H15" s="15">
        <f t="shared" si="1"/>
        <v>0</v>
      </c>
      <c r="I15" s="15">
        <f>SUM(I2:I14)</f>
        <v>0</v>
      </c>
      <c r="J15" s="15">
        <f t="shared" si="1"/>
        <v>24</v>
      </c>
      <c r="K15" s="15">
        <f t="shared" si="1"/>
        <v>50</v>
      </c>
      <c r="L15" s="15">
        <f t="shared" si="1"/>
        <v>46</v>
      </c>
      <c r="M15" s="15">
        <f t="shared" si="1"/>
        <v>28</v>
      </c>
      <c r="N15" s="15">
        <f t="shared" si="1"/>
        <v>50</v>
      </c>
      <c r="O15" s="15">
        <f t="shared" si="1"/>
        <v>0</v>
      </c>
      <c r="P15" s="15">
        <f t="shared" si="1"/>
        <v>0</v>
      </c>
      <c r="Q15" s="15">
        <f t="shared" si="1"/>
        <v>15</v>
      </c>
      <c r="R15" s="15">
        <f t="shared" si="1"/>
        <v>42</v>
      </c>
      <c r="S15" s="15">
        <f t="shared" si="1"/>
        <v>32</v>
      </c>
      <c r="T15" s="15">
        <f t="shared" si="1"/>
        <v>54</v>
      </c>
      <c r="U15" s="15">
        <f t="shared" si="1"/>
        <v>50</v>
      </c>
      <c r="V15" s="15">
        <f t="shared" si="1"/>
        <v>0</v>
      </c>
      <c r="W15" s="15">
        <f t="shared" si="1"/>
        <v>0</v>
      </c>
      <c r="X15" s="15">
        <f t="shared" si="1"/>
        <v>18</v>
      </c>
      <c r="Y15" s="15">
        <f t="shared" si="1"/>
        <v>27</v>
      </c>
      <c r="Z15" s="15">
        <f t="shared" si="1"/>
        <v>30</v>
      </c>
      <c r="AA15" s="15">
        <f t="shared" si="1"/>
        <v>34</v>
      </c>
      <c r="AB15" s="15">
        <f t="shared" si="1"/>
        <v>65</v>
      </c>
      <c r="AC15" s="15">
        <f t="shared" si="1"/>
        <v>0</v>
      </c>
      <c r="AD15" s="15">
        <f t="shared" si="1"/>
        <v>0</v>
      </c>
      <c r="AE15" s="15">
        <f t="shared" si="1"/>
        <v>19</v>
      </c>
      <c r="AF15" s="15">
        <f t="shared" si="1"/>
        <v>21</v>
      </c>
      <c r="AG15" s="15">
        <f>SUM(AG2:AG14)</f>
        <v>0</v>
      </c>
      <c r="AH15" s="15">
        <f>SUM(C15:AG15)</f>
        <v>864</v>
      </c>
    </row>
    <row r="16" spans="1:34" ht="15.7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ht="15.75" x14ac:dyDescent="0.25">
      <c r="A17" s="11" t="s">
        <v>16</v>
      </c>
      <c r="B17" s="11" t="s">
        <v>33</v>
      </c>
      <c r="C17" s="11">
        <v>53</v>
      </c>
      <c r="D17" s="11">
        <v>20</v>
      </c>
      <c r="E17" s="11">
        <v>30</v>
      </c>
      <c r="F17" s="11">
        <v>29</v>
      </c>
      <c r="G17" s="11">
        <v>18</v>
      </c>
      <c r="H17" s="11">
        <v>5</v>
      </c>
      <c r="I17" s="11"/>
      <c r="J17" s="11">
        <v>26</v>
      </c>
      <c r="K17" s="11">
        <v>24</v>
      </c>
      <c r="L17" s="11">
        <v>35</v>
      </c>
      <c r="M17" s="11">
        <v>30</v>
      </c>
      <c r="N17" s="11">
        <v>43</v>
      </c>
      <c r="O17" s="11"/>
      <c r="P17" s="11">
        <v>6</v>
      </c>
      <c r="Q17" s="11">
        <v>30</v>
      </c>
      <c r="R17" s="11">
        <v>20</v>
      </c>
      <c r="S17" s="11">
        <v>23</v>
      </c>
      <c r="T17" s="11">
        <v>43</v>
      </c>
      <c r="U17" s="11">
        <v>15</v>
      </c>
      <c r="V17" s="11">
        <v>3</v>
      </c>
      <c r="W17" s="11">
        <v>6</v>
      </c>
      <c r="X17" s="11">
        <v>29</v>
      </c>
      <c r="Y17" s="11">
        <v>18</v>
      </c>
      <c r="Z17" s="11">
        <v>15</v>
      </c>
      <c r="AA17" s="11">
        <v>13</v>
      </c>
      <c r="AB17" s="11">
        <v>43</v>
      </c>
      <c r="AC17" s="11"/>
      <c r="AD17" s="11">
        <v>7</v>
      </c>
      <c r="AE17" s="11">
        <v>26</v>
      </c>
      <c r="AF17" s="11">
        <v>10</v>
      </c>
      <c r="AG17" s="11"/>
      <c r="AH17" s="11">
        <f>SUM(C17:AG17)</f>
        <v>620</v>
      </c>
    </row>
    <row r="18" spans="1:34" ht="15.75" x14ac:dyDescent="0.25">
      <c r="A18" s="4" t="s">
        <v>34</v>
      </c>
      <c r="B18" s="4" t="s">
        <v>17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>
        <v>2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>
        <f>SUM(C18:AG18)</f>
        <v>2</v>
      </c>
    </row>
    <row r="19" spans="1:34" ht="15.75" x14ac:dyDescent="0.25">
      <c r="A19" s="4" t="s">
        <v>34</v>
      </c>
      <c r="B19" s="4" t="s">
        <v>18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>
        <v>11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>
        <f>SUM(C19:AF19)</f>
        <v>11</v>
      </c>
    </row>
    <row r="20" spans="1:34" ht="15.75" x14ac:dyDescent="0.25">
      <c r="A20" s="4" t="s">
        <v>34</v>
      </c>
      <c r="B20" s="4" t="s">
        <v>19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>
        <f>SUM(C20:AF20)</f>
        <v>0</v>
      </c>
    </row>
    <row r="21" spans="1:34" ht="15.75" x14ac:dyDescent="0.25">
      <c r="A21" s="4" t="s">
        <v>34</v>
      </c>
      <c r="B21" s="4" t="s">
        <v>20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>
        <f>SUM(C21:AF21)</f>
        <v>0</v>
      </c>
    </row>
    <row r="22" spans="1:34" ht="15.75" x14ac:dyDescent="0.25">
      <c r="A22" s="4" t="s">
        <v>34</v>
      </c>
      <c r="B22" s="4" t="s">
        <v>21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>
        <v>4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>
        <f>SUM(C22:AG22)</f>
        <v>4</v>
      </c>
    </row>
    <row r="23" spans="1:34" ht="15.75" x14ac:dyDescent="0.25">
      <c r="A23" s="12" t="s">
        <v>22</v>
      </c>
      <c r="B23" s="11" t="s">
        <v>23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>
        <v>40</v>
      </c>
      <c r="AG23" s="11"/>
      <c r="AH23" s="11">
        <f>SUM(C23:AF24)</f>
        <v>40</v>
      </c>
    </row>
    <row r="24" spans="1:34" ht="15.75" x14ac:dyDescent="0.25">
      <c r="A24" s="12" t="s">
        <v>22</v>
      </c>
      <c r="B24" s="11" t="s">
        <v>24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ht="15.75" x14ac:dyDescent="0.25">
      <c r="A25" s="4" t="s">
        <v>35</v>
      </c>
      <c r="B25" s="4" t="s">
        <v>23</v>
      </c>
      <c r="C25" s="4">
        <v>50</v>
      </c>
      <c r="D25" s="4"/>
      <c r="E25" s="4"/>
      <c r="F25" s="4"/>
      <c r="G25" s="4"/>
      <c r="H25" s="4"/>
      <c r="I25" s="4"/>
      <c r="J25" s="4"/>
      <c r="K25" s="4">
        <v>17</v>
      </c>
      <c r="L25" s="4"/>
      <c r="M25" s="4"/>
      <c r="N25" s="4"/>
      <c r="O25" s="4"/>
      <c r="P25" s="4"/>
      <c r="Q25" s="4">
        <v>25</v>
      </c>
      <c r="R25" s="4"/>
      <c r="S25" s="4"/>
      <c r="T25" s="4">
        <v>10</v>
      </c>
      <c r="U25" s="4"/>
      <c r="V25" s="4"/>
      <c r="W25" s="4"/>
      <c r="X25" s="4">
        <v>75</v>
      </c>
      <c r="Y25" s="4"/>
      <c r="Z25" s="4"/>
      <c r="AA25" s="4"/>
      <c r="AB25" s="4"/>
      <c r="AC25" s="4"/>
      <c r="AD25" s="4"/>
      <c r="AE25" s="4"/>
      <c r="AF25" s="4" t="s">
        <v>0</v>
      </c>
      <c r="AG25" s="4"/>
      <c r="AH25" s="4">
        <f>SUM(C25:AG25)</f>
        <v>177</v>
      </c>
    </row>
    <row r="26" spans="1:34" ht="15.75" x14ac:dyDescent="0.25">
      <c r="A26" s="4" t="s">
        <v>35</v>
      </c>
      <c r="B26" s="4" t="s">
        <v>24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>
        <f>SUM(C26:AG26)</f>
        <v>0</v>
      </c>
    </row>
    <row r="27" spans="1:34" ht="15.75" x14ac:dyDescent="0.25">
      <c r="A27" s="11" t="s">
        <v>25</v>
      </c>
      <c r="B27" s="11" t="s">
        <v>37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>
        <f>SUM(C27:AF27)</f>
        <v>0</v>
      </c>
    </row>
    <row r="28" spans="1:34" ht="15.75" x14ac:dyDescent="0.25">
      <c r="A28" s="6" t="s">
        <v>26</v>
      </c>
      <c r="B28" s="6" t="s">
        <v>23</v>
      </c>
      <c r="C28" s="6"/>
      <c r="D28" s="6"/>
      <c r="E28" s="6">
        <v>17</v>
      </c>
      <c r="F28" s="6">
        <v>18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>
        <f>SUM(C28:AG28)</f>
        <v>35</v>
      </c>
    </row>
    <row r="29" spans="1:34" ht="15.75" x14ac:dyDescent="0.25">
      <c r="A29" s="6" t="s">
        <v>26</v>
      </c>
      <c r="B29" s="6" t="s">
        <v>24</v>
      </c>
      <c r="C29" s="6"/>
      <c r="D29" s="6"/>
      <c r="E29" s="6">
        <v>39</v>
      </c>
      <c r="F29" s="6">
        <v>24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>
        <f>SUM(C29:AG29)</f>
        <v>63</v>
      </c>
    </row>
    <row r="30" spans="1:34" ht="15.75" x14ac:dyDescent="0.25">
      <c r="A30" s="13" t="s">
        <v>27</v>
      </c>
      <c r="B30" s="13" t="s">
        <v>23</v>
      </c>
      <c r="C30" s="13"/>
      <c r="D30" s="13"/>
      <c r="E30" s="13"/>
      <c r="F30" s="13"/>
      <c r="G30" s="13"/>
      <c r="H30" s="13"/>
      <c r="I30" s="13"/>
      <c r="J30" s="13">
        <v>16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>
        <f>SUM(C30:AF30)</f>
        <v>16</v>
      </c>
    </row>
    <row r="31" spans="1:34" ht="15.75" x14ac:dyDescent="0.25">
      <c r="A31" s="13" t="s">
        <v>27</v>
      </c>
      <c r="B31" s="13" t="s">
        <v>24</v>
      </c>
      <c r="C31" s="13"/>
      <c r="D31" s="13"/>
      <c r="E31" s="13"/>
      <c r="F31" s="13"/>
      <c r="G31" s="13"/>
      <c r="H31" s="13"/>
      <c r="I31" s="13"/>
      <c r="J31" s="13">
        <v>38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>
        <f>SUM(C31:AF31)</f>
        <v>38</v>
      </c>
    </row>
    <row r="32" spans="1:34" ht="15.75" x14ac:dyDescent="0.25">
      <c r="A32" s="6" t="s">
        <v>28</v>
      </c>
      <c r="B32" s="6" t="s">
        <v>23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>
        <v>6</v>
      </c>
      <c r="AA32" s="6"/>
      <c r="AB32" s="6"/>
      <c r="AC32" s="6"/>
      <c r="AD32" s="6"/>
      <c r="AE32" s="6"/>
      <c r="AF32" s="6"/>
      <c r="AG32" s="6"/>
      <c r="AH32" s="6">
        <f t="shared" ref="AH32:AH38" si="2">SUM(C32:AG32)</f>
        <v>6</v>
      </c>
    </row>
    <row r="33" spans="1:34" ht="15.75" x14ac:dyDescent="0.25">
      <c r="A33" s="6" t="s">
        <v>28</v>
      </c>
      <c r="B33" s="6" t="s">
        <v>24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>
        <v>8</v>
      </c>
      <c r="AA33" s="6"/>
      <c r="AB33" s="6"/>
      <c r="AC33" s="6"/>
      <c r="AD33" s="6"/>
      <c r="AE33" s="6"/>
      <c r="AF33" s="6"/>
      <c r="AG33" s="6"/>
      <c r="AH33" s="6">
        <f t="shared" si="2"/>
        <v>8</v>
      </c>
    </row>
    <row r="34" spans="1:34" ht="15.75" x14ac:dyDescent="0.25">
      <c r="A34" s="13" t="s">
        <v>36</v>
      </c>
      <c r="B34" s="13" t="s">
        <v>23</v>
      </c>
      <c r="C34" s="13"/>
      <c r="D34" s="13"/>
      <c r="E34" s="13">
        <v>44</v>
      </c>
      <c r="F34" s="13"/>
      <c r="G34" s="13"/>
      <c r="H34" s="13"/>
      <c r="I34" s="13"/>
      <c r="J34" s="13"/>
      <c r="K34" s="13"/>
      <c r="L34" s="13">
        <v>69</v>
      </c>
      <c r="M34" s="13"/>
      <c r="N34" s="13"/>
      <c r="O34" s="13"/>
      <c r="P34" s="13"/>
      <c r="Q34" s="13"/>
      <c r="R34" s="13"/>
      <c r="S34" s="13">
        <v>23</v>
      </c>
      <c r="T34" s="13"/>
      <c r="U34" s="13"/>
      <c r="V34" s="13"/>
      <c r="W34" s="13"/>
      <c r="X34" s="13"/>
      <c r="Y34" s="13"/>
      <c r="Z34" s="13">
        <v>115</v>
      </c>
      <c r="AA34" s="13"/>
      <c r="AB34" s="13"/>
      <c r="AC34" s="13"/>
      <c r="AD34" s="13"/>
      <c r="AE34" s="13"/>
      <c r="AF34" s="13"/>
      <c r="AG34" s="13"/>
      <c r="AH34" s="13">
        <f t="shared" si="2"/>
        <v>251</v>
      </c>
    </row>
    <row r="35" spans="1:34" ht="15.75" x14ac:dyDescent="0.25">
      <c r="A35" s="13" t="s">
        <v>36</v>
      </c>
      <c r="B35" s="13" t="s">
        <v>24</v>
      </c>
      <c r="C35" s="13"/>
      <c r="D35" s="13"/>
      <c r="E35" s="13">
        <v>57</v>
      </c>
      <c r="F35" s="13"/>
      <c r="G35" s="13"/>
      <c r="H35" s="13"/>
      <c r="I35" s="13"/>
      <c r="J35" s="13"/>
      <c r="K35" s="13"/>
      <c r="L35" s="13">
        <v>198</v>
      </c>
      <c r="M35" s="13"/>
      <c r="N35" s="13"/>
      <c r="O35" s="13"/>
      <c r="P35" s="13"/>
      <c r="Q35" s="13"/>
      <c r="R35" s="13"/>
      <c r="S35" s="13">
        <v>102</v>
      </c>
      <c r="T35" s="13"/>
      <c r="U35" s="13"/>
      <c r="V35" s="13"/>
      <c r="W35" s="13"/>
      <c r="X35" s="13"/>
      <c r="Y35" s="13"/>
      <c r="Z35" s="13">
        <v>22</v>
      </c>
      <c r="AA35" s="13"/>
      <c r="AB35" s="13"/>
      <c r="AC35" s="13"/>
      <c r="AD35" s="13"/>
      <c r="AE35" s="13"/>
      <c r="AF35" s="13"/>
      <c r="AG35" s="13"/>
      <c r="AH35" s="13">
        <f t="shared" si="2"/>
        <v>379</v>
      </c>
    </row>
    <row r="36" spans="1:34" ht="15.75" x14ac:dyDescent="0.25">
      <c r="A36" s="6" t="s">
        <v>29</v>
      </c>
      <c r="B36" s="6" t="s">
        <v>23</v>
      </c>
      <c r="C36" s="6"/>
      <c r="D36" s="6"/>
      <c r="E36" s="6" t="s">
        <v>0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>
        <f t="shared" si="2"/>
        <v>0</v>
      </c>
    </row>
    <row r="37" spans="1:34" ht="15.75" x14ac:dyDescent="0.25">
      <c r="A37" s="6" t="s">
        <v>29</v>
      </c>
      <c r="B37" s="6" t="s">
        <v>24</v>
      </c>
      <c r="C37" s="6"/>
      <c r="D37" s="6"/>
      <c r="E37" s="6"/>
      <c r="F37" s="6"/>
      <c r="G37" s="6">
        <v>14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>
        <v>28</v>
      </c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>
        <f t="shared" si="2"/>
        <v>42</v>
      </c>
    </row>
    <row r="38" spans="1:34" ht="16.5" thickBot="1" x14ac:dyDescent="0.3">
      <c r="A38" s="13" t="s">
        <v>30</v>
      </c>
      <c r="B38" s="13" t="s">
        <v>38</v>
      </c>
      <c r="C38" s="13"/>
      <c r="D38" s="13">
        <v>170</v>
      </c>
      <c r="E38" s="13"/>
      <c r="F38" s="13">
        <v>5</v>
      </c>
      <c r="G38" s="13">
        <v>250</v>
      </c>
      <c r="H38" s="13">
        <v>200</v>
      </c>
      <c r="I38" s="13"/>
      <c r="J38" s="13">
        <v>85</v>
      </c>
      <c r="K38" s="13"/>
      <c r="L38" s="13"/>
      <c r="M38" s="13">
        <v>6</v>
      </c>
      <c r="N38" s="13">
        <v>100</v>
      </c>
      <c r="O38" s="13"/>
      <c r="P38" s="13"/>
      <c r="Q38" s="13"/>
      <c r="R38" s="13"/>
      <c r="S38" s="13">
        <v>100</v>
      </c>
      <c r="T38" s="13">
        <v>68</v>
      </c>
      <c r="U38" s="13">
        <v>250</v>
      </c>
      <c r="V38" s="13">
        <v>50</v>
      </c>
      <c r="W38" s="13"/>
      <c r="X38" s="13">
        <v>75</v>
      </c>
      <c r="Y38" s="13"/>
      <c r="Z38" s="13"/>
      <c r="AA38" s="13">
        <v>5</v>
      </c>
      <c r="AB38" s="13">
        <v>10</v>
      </c>
      <c r="AC38" s="13">
        <v>145</v>
      </c>
      <c r="AD38" s="13"/>
      <c r="AE38" s="13">
        <v>75</v>
      </c>
      <c r="AF38" s="13"/>
      <c r="AG38" s="13"/>
      <c r="AH38" s="13">
        <f t="shared" si="2"/>
        <v>1594</v>
      </c>
    </row>
    <row r="39" spans="1:34" ht="16.5" thickBot="1" x14ac:dyDescent="0.3">
      <c r="A39" s="16" t="s">
        <v>40</v>
      </c>
      <c r="B39" s="14"/>
      <c r="C39" s="14">
        <f>C15+SUM(C17:C38)</f>
        <v>120</v>
      </c>
      <c r="D39" s="14">
        <f t="shared" ref="D39:AG39" si="3">D15+SUM(D17:D38)</f>
        <v>223</v>
      </c>
      <c r="E39" s="14">
        <f t="shared" si="3"/>
        <v>215</v>
      </c>
      <c r="F39" s="14">
        <f t="shared" si="3"/>
        <v>104</v>
      </c>
      <c r="G39" s="14">
        <f t="shared" si="3"/>
        <v>435</v>
      </c>
      <c r="H39" s="14">
        <f t="shared" si="3"/>
        <v>205</v>
      </c>
      <c r="I39" s="14">
        <f t="shared" si="3"/>
        <v>0</v>
      </c>
      <c r="J39" s="14">
        <f t="shared" si="3"/>
        <v>189</v>
      </c>
      <c r="K39" s="14">
        <f t="shared" si="3"/>
        <v>91</v>
      </c>
      <c r="L39" s="14">
        <f t="shared" si="3"/>
        <v>348</v>
      </c>
      <c r="M39" s="14">
        <f t="shared" si="3"/>
        <v>64</v>
      </c>
      <c r="N39" s="14">
        <f t="shared" si="3"/>
        <v>193</v>
      </c>
      <c r="O39" s="14">
        <f t="shared" si="3"/>
        <v>0</v>
      </c>
      <c r="P39" s="14">
        <f t="shared" si="3"/>
        <v>6</v>
      </c>
      <c r="Q39" s="14">
        <f t="shared" si="3"/>
        <v>70</v>
      </c>
      <c r="R39" s="14">
        <f t="shared" si="3"/>
        <v>62</v>
      </c>
      <c r="S39" s="14">
        <f t="shared" si="3"/>
        <v>280</v>
      </c>
      <c r="T39" s="14">
        <f t="shared" si="3"/>
        <v>192</v>
      </c>
      <c r="U39" s="14">
        <f t="shared" si="3"/>
        <v>343</v>
      </c>
      <c r="V39" s="14">
        <f t="shared" si="3"/>
        <v>53</v>
      </c>
      <c r="W39" s="14">
        <f t="shared" si="3"/>
        <v>6</v>
      </c>
      <c r="X39" s="14">
        <f t="shared" si="3"/>
        <v>197</v>
      </c>
      <c r="Y39" s="14">
        <f t="shared" si="3"/>
        <v>45</v>
      </c>
      <c r="Z39" s="14">
        <f t="shared" si="3"/>
        <v>196</v>
      </c>
      <c r="AA39" s="14">
        <f t="shared" si="3"/>
        <v>52</v>
      </c>
      <c r="AB39" s="14">
        <f t="shared" si="3"/>
        <v>118</v>
      </c>
      <c r="AC39" s="14">
        <f t="shared" si="3"/>
        <v>145</v>
      </c>
      <c r="AD39" s="14">
        <f t="shared" si="3"/>
        <v>7</v>
      </c>
      <c r="AE39" s="14">
        <f t="shared" si="3"/>
        <v>120</v>
      </c>
      <c r="AF39" s="14">
        <f t="shared" si="3"/>
        <v>71</v>
      </c>
      <c r="AG39" s="14">
        <f t="shared" si="3"/>
        <v>0</v>
      </c>
      <c r="AH39" s="14">
        <f>AH15+SUM(AH17:AH38)</f>
        <v>4150</v>
      </c>
    </row>
    <row r="40" spans="1:34" ht="15.75" x14ac:dyDescent="0.25">
      <c r="A40" s="5"/>
      <c r="B40" s="8"/>
      <c r="C40" s="3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 t="s">
        <v>0</v>
      </c>
      <c r="AF40" s="2"/>
      <c r="AG40" s="2" t="s">
        <v>41</v>
      </c>
      <c r="AH40" s="2">
        <f>SUM(C39:AG39)</f>
        <v>4150</v>
      </c>
    </row>
    <row r="41" spans="1:34" ht="15.75" x14ac:dyDescent="0.25">
      <c r="A41" s="2"/>
      <c r="B41" s="8"/>
      <c r="C41" s="3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5.75" x14ac:dyDescent="0.25">
      <c r="A42" s="2"/>
      <c r="B42" s="8"/>
      <c r="C42" s="3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5.75" x14ac:dyDescent="0.25">
      <c r="A43" s="5"/>
      <c r="B43" s="8"/>
      <c r="C43" s="3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 15</vt:lpstr>
      <vt:lpstr>March 15</vt:lpstr>
      <vt:lpstr>Apr 15</vt:lpstr>
      <vt:lpstr>May 15</vt:lpstr>
      <vt:lpstr>June 15</vt:lpstr>
      <vt:lpstr>July 15</vt:lpstr>
      <vt:lpstr>Aug 15</vt:lpstr>
      <vt:lpstr>Sept 15</vt:lpstr>
      <vt:lpstr>Oct 15</vt:lpstr>
      <vt:lpstr>Nov 15</vt:lpstr>
      <vt:lpstr>Dec 15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frontdesk</dc:creator>
  <cp:lastModifiedBy>Sarah Tenison</cp:lastModifiedBy>
  <cp:lastPrinted>2017-02-08T18:02:12Z</cp:lastPrinted>
  <dcterms:created xsi:type="dcterms:W3CDTF">2017-01-07T18:41:19Z</dcterms:created>
  <dcterms:modified xsi:type="dcterms:W3CDTF">2017-03-04T19:03:05Z</dcterms:modified>
</cp:coreProperties>
</file>